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Załącznik Nr 4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<sst xmlns="http://schemas.openxmlformats.org/spreadsheetml/2006/main" count="57" uniqueCount="47">
  <si>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Przychody i rozchody budżetu w 2007r</t>
  </si>
  <si>
    <t xml:space="preserve">Załącznik nr 4 </t>
  </si>
  <si>
    <t>do Uchwały Rady Gminy nr</t>
  </si>
  <si>
    <t>z dnia 26 kwietnia 2007r.</t>
  </si>
  <si>
    <t>Lp</t>
  </si>
  <si>
    <t xml:space="preserve">Treść </t>
  </si>
  <si>
    <t>Plan na 2007r</t>
  </si>
  <si>
    <t>Zmiany Planu</t>
  </si>
  <si>
    <t>Plan po zmianach</t>
  </si>
  <si>
    <t>1.</t>
  </si>
  <si>
    <t>Kredyty</t>
  </si>
  <si>
    <t>Klasyfikacja §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</si>
  <si>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</si>
  <si>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</si>
  <si>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</si>
  <si>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</si>
  <si>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</si>
  <si>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</si>
  <si>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</si>
  <si>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</si>
  <si>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</si>
  <si>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</si>
  <si>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</si>
  <si>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</si>
  <si>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</si>
  <si>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lat ubiegłych</t>
  </si>
  <si>
    <t>§ 957</t>
  </si>
  <si>
    <t>7.</t>
  </si>
  <si>
    <t>Papiery wartościowe ( obligacje)</t>
  </si>
  <si>
    <t>§ 931</t>
  </si>
  <si>
    <t>8.</t>
  </si>
  <si>
    <t>Inne źródła ( wolne środki)</t>
  </si>
  <si>
    <t>§ 955</t>
  </si>
  <si>
    <t>Przychody ogółem</t>
  </si>
  <si>
    <t>Rozchody ogółem</t>
  </si>
  <si>
    <t>Spłaty kredytów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</si>
  <si>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</si>
  <si>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</si>
  <si>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</si>
  <si>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</si>
  <si>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</si>
  <si>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</si>
  <si>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</si>
  <si>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6. </t>
  </si>
  <si>
    <t>Wykup papierów wartościowych (obligacji)</t>
  </si>
  <si>
    <t>§ 982</t>
  </si>
  <si>
    <t>Rozchody z tytułu innych rozliczeń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</si>
</sst>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8" fontId="0" fillId="0" borderId="12" xfId="15" applyNumberFormat="1" applyBorder="1" applyAlignment="1">
      <alignment/>
    </xf>
    <xf numFmtId="168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68" fontId="0" fillId="0" borderId="14" xfId="15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5" fillId="0" borderId="15" xfId="15" applyNumberFormat="1" applyFont="1" applyBorder="1" applyAlignment="1">
      <alignment/>
    </xf>
    <xf numFmtId="168" fontId="4" fillId="0" borderId="15" xfId="15" applyNumberFormat="1" applyFont="1" applyBorder="1" applyAlignment="1">
      <alignment/>
    </xf>
    <xf numFmtId="168" fontId="6" fillId="0" borderId="1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22">
      <selection activeCell="D35" sqref="D35"/>
    </sheetView>
  </sheetViews>
  <sheetFormatPr defaultColWidth="9.00390625" defaultRowHeight="12.75"/>
  <cols>
    <col min="1" max="1" width="6.25390625" style="0" customWidth="1"/>
    <col min="2" max="2" width="35.875" style="0" customWidth="1"/>
    <col min="3" max="3" width="12.75390625" style="0" customWidth="1"/>
    <col min="4" max="4" width="13.75390625" style="0" customWidth="1"/>
    <col min="5" max="6" width="13.875" style="0" customWidth="1"/>
  </cols>
  <sheetData>
    <row r="1" spans="6:9" ht="12.75">
      <c r="F1" s="1" t="s">
        <v>1</v>
      </c>
      <c r="I1" s="1"/>
    </row>
    <row r="2" spans="6:8" ht="12.75">
      <c r="F2" s="1" t="s">
        <v>2</v>
      </c>
      <c r="H2" s="1"/>
    </row>
    <row r="3" spans="6:8" ht="12.75">
      <c r="F3" s="1" t="s">
        <v>3</v>
      </c>
      <c r="H3" s="1"/>
    </row>
    <row r="5" ht="18">
      <c r="B5" s="2" t="s">
        <v>0</v>
      </c>
    </row>
    <row r="6" ht="13.5" thickBot="1"/>
    <row r="7" spans="1:6" ht="30.75" thickBot="1">
      <c r="A7" s="3" t="s">
        <v>4</v>
      </c>
      <c r="B7" s="3" t="s">
        <v>5</v>
      </c>
      <c r="C7" s="4" t="s">
        <v>11</v>
      </c>
      <c r="D7" s="3" t="s">
        <v>6</v>
      </c>
      <c r="E7" s="4" t="s">
        <v>7</v>
      </c>
      <c r="F7" s="4" t="s">
        <v>8</v>
      </c>
    </row>
    <row r="8" spans="1:6" s="6" customFormat="1" ht="13.5" thickBot="1">
      <c r="A8" s="9">
        <v>1</v>
      </c>
      <c r="B8" s="7">
        <v>2</v>
      </c>
      <c r="C8" s="8">
        <v>3</v>
      </c>
      <c r="D8" s="7">
        <v>4</v>
      </c>
      <c r="E8" s="8">
        <v>5</v>
      </c>
      <c r="F8" s="10">
        <v>6</v>
      </c>
    </row>
    <row r="9" spans="1:6" ht="15">
      <c r="A9" s="11"/>
      <c r="B9" s="5" t="s">
        <v>33</v>
      </c>
      <c r="C9" s="12"/>
      <c r="D9" s="36">
        <f>SUM(D10:D17)</f>
        <v>7546908</v>
      </c>
      <c r="E9" s="36">
        <f>SUM(E10:E17)</f>
        <v>1400000</v>
      </c>
      <c r="F9" s="37">
        <f>SUM(F10:F17)</f>
        <v>8946908</v>
      </c>
    </row>
    <row r="10" spans="1:6" ht="15.75">
      <c r="A10" s="15" t="s">
        <v>9</v>
      </c>
      <c r="B10" s="16" t="s">
        <v>10</v>
      </c>
      <c r="C10" s="22" t="s">
        <v>12</v>
      </c>
      <c r="D10" s="23">
        <v>0</v>
      </c>
      <c r="E10" s="23">
        <v>0</v>
      </c>
      <c r="F10" s="23">
        <v>0</v>
      </c>
    </row>
    <row r="11" spans="1:6" ht="15.75">
      <c r="A11" s="17" t="s">
        <v>13</v>
      </c>
      <c r="B11" s="18" t="s">
        <v>14</v>
      </c>
      <c r="C11" s="24" t="s">
        <v>12</v>
      </c>
      <c r="D11" s="25">
        <v>0</v>
      </c>
      <c r="E11" s="25">
        <v>0</v>
      </c>
      <c r="F11" s="25">
        <v>0</v>
      </c>
    </row>
    <row r="12" spans="1:6" ht="39">
      <c r="A12" s="17" t="s">
        <v>15</v>
      </c>
      <c r="B12" s="19" t="s">
        <v>16</v>
      </c>
      <c r="C12" s="24" t="s">
        <v>17</v>
      </c>
      <c r="D12" s="26">
        <v>896913</v>
      </c>
      <c r="E12" s="25">
        <v>0</v>
      </c>
      <c r="F12" s="26">
        <v>896913</v>
      </c>
    </row>
    <row r="13" spans="1:6" ht="15.75">
      <c r="A13" s="17" t="s">
        <v>18</v>
      </c>
      <c r="B13" s="18" t="s">
        <v>19</v>
      </c>
      <c r="C13" s="24" t="s">
        <v>20</v>
      </c>
      <c r="D13" s="25">
        <v>0</v>
      </c>
      <c r="E13" s="25">
        <v>0</v>
      </c>
      <c r="F13" s="25">
        <v>0</v>
      </c>
    </row>
    <row r="14" spans="1:6" ht="15.75">
      <c r="A14" s="17" t="s">
        <v>21</v>
      </c>
      <c r="B14" s="18" t="s">
        <v>22</v>
      </c>
      <c r="C14" s="24" t="s">
        <v>23</v>
      </c>
      <c r="D14" s="25">
        <v>0</v>
      </c>
      <c r="E14" s="25">
        <v>0</v>
      </c>
      <c r="F14" s="25">
        <v>0</v>
      </c>
    </row>
    <row r="15" spans="1:6" ht="15.75">
      <c r="A15" s="17" t="s">
        <v>24</v>
      </c>
      <c r="B15" s="18" t="s">
        <v>25</v>
      </c>
      <c r="C15" s="24" t="s">
        <v>26</v>
      </c>
      <c r="D15" s="26">
        <v>6649995</v>
      </c>
      <c r="E15" s="26">
        <v>1400000</v>
      </c>
      <c r="F15" s="27">
        <f>D15+E15</f>
        <v>8049995</v>
      </c>
    </row>
    <row r="16" spans="1:6" ht="15.75">
      <c r="A16" s="17" t="s">
        <v>27</v>
      </c>
      <c r="B16" s="18" t="s">
        <v>28</v>
      </c>
      <c r="C16" s="24" t="s">
        <v>29</v>
      </c>
      <c r="D16" s="25">
        <v>0</v>
      </c>
      <c r="E16" s="25">
        <v>0</v>
      </c>
      <c r="F16" s="25">
        <v>0</v>
      </c>
    </row>
    <row r="17" spans="1:6" ht="15.75">
      <c r="A17" s="20" t="s">
        <v>30</v>
      </c>
      <c r="B17" s="21" t="s">
        <v>31</v>
      </c>
      <c r="C17" s="28" t="s">
        <v>32</v>
      </c>
      <c r="D17" s="29">
        <v>0</v>
      </c>
      <c r="E17" s="29">
        <v>0</v>
      </c>
      <c r="F17" s="29">
        <v>0</v>
      </c>
    </row>
    <row r="18" spans="1:6" ht="15">
      <c r="A18" s="13"/>
      <c r="B18" s="5" t="s">
        <v>34</v>
      </c>
      <c r="C18" s="14"/>
      <c r="D18" s="30">
        <f>SUM(D19:D26)</f>
        <v>4280866</v>
      </c>
      <c r="E18" s="31"/>
      <c r="F18" s="38">
        <f>SUM(F19:F26)</f>
        <v>4280866</v>
      </c>
    </row>
    <row r="19" spans="1:6" ht="15.75">
      <c r="A19" s="33" t="s">
        <v>9</v>
      </c>
      <c r="B19" s="23" t="s">
        <v>35</v>
      </c>
      <c r="C19" s="22" t="s">
        <v>36</v>
      </c>
      <c r="D19" s="23"/>
      <c r="E19" s="23"/>
      <c r="F19" s="23"/>
    </row>
    <row r="20" spans="1:6" ht="15.75">
      <c r="A20" s="34" t="s">
        <v>13</v>
      </c>
      <c r="B20" s="25" t="s">
        <v>19</v>
      </c>
      <c r="C20" s="24" t="s">
        <v>36</v>
      </c>
      <c r="D20" s="25"/>
      <c r="E20" s="25"/>
      <c r="F20" s="25"/>
    </row>
    <row r="21" spans="1:6" ht="51.75">
      <c r="A21" s="34" t="s">
        <v>15</v>
      </c>
      <c r="B21" s="32" t="s">
        <v>37</v>
      </c>
      <c r="C21" s="24" t="s">
        <v>38</v>
      </c>
      <c r="D21" s="26">
        <v>4280866</v>
      </c>
      <c r="E21" s="25">
        <v>0</v>
      </c>
      <c r="F21" s="27">
        <f>D21+E21</f>
        <v>4280866</v>
      </c>
    </row>
    <row r="22" spans="1:6" ht="15.75">
      <c r="A22" s="34" t="s">
        <v>18</v>
      </c>
      <c r="B22" s="25" t="s">
        <v>39</v>
      </c>
      <c r="C22" s="24" t="s">
        <v>40</v>
      </c>
      <c r="D22" s="25">
        <v>0</v>
      </c>
      <c r="E22" s="25">
        <v>0</v>
      </c>
      <c r="F22" s="25">
        <v>0</v>
      </c>
    </row>
    <row r="23" spans="1:6" ht="15.75">
      <c r="A23" s="34" t="s">
        <v>21</v>
      </c>
      <c r="B23" s="25" t="s">
        <v>41</v>
      </c>
      <c r="C23" s="24" t="s">
        <v>42</v>
      </c>
      <c r="D23" s="25">
        <v>0</v>
      </c>
      <c r="E23" s="25">
        <v>0</v>
      </c>
      <c r="F23" s="25">
        <v>0</v>
      </c>
    </row>
    <row r="24" spans="1:6" ht="15.75">
      <c r="A24" s="34" t="s">
        <v>43</v>
      </c>
      <c r="B24" s="25" t="s">
        <v>44</v>
      </c>
      <c r="C24" s="24" t="s">
        <v>45</v>
      </c>
      <c r="D24" s="25">
        <v>0</v>
      </c>
      <c r="E24" s="25">
        <v>0</v>
      </c>
      <c r="F24" s="25">
        <v>0</v>
      </c>
    </row>
    <row r="25" spans="1:6" ht="15.75">
      <c r="A25" s="35" t="s">
        <v>27</v>
      </c>
      <c r="B25" s="29" t="s">
        <v>46</v>
      </c>
      <c r="C25" s="28" t="s">
        <v>45</v>
      </c>
      <c r="D25" s="29">
        <v>0</v>
      </c>
      <c r="E25" s="29">
        <v>0</v>
      </c>
      <c r="F25" s="29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2007-04-11T10:15:05Z</cp:lastPrinted>
  <dcterms:created xsi:type="dcterms:W3CDTF">2007-04-11T09:20:57Z</dcterms:created>
  <dcterms:modified xsi:type="dcterms:W3CDTF">2007-04-11T10:15:39Z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