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<sst xmlns="http://schemas.openxmlformats.org/spreadsheetml/2006/main" count="47" uniqueCount="46">
  <si>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 </t>
  </si>
  <si>
    <t>Klasyfikacja</t>
  </si>
  <si>
    <t>N a z w a</t>
  </si>
  <si>
    <t>Plan wydatków</t>
  </si>
  <si>
    <t>Wykonanie wydatków</t>
  </si>
  <si>
    <t>Dz</t>
  </si>
  <si>
    <t>Rozdz</t>
  </si>
  <si>
    <t>§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</si>
  <si>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</si>
  <si>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</si>
  <si>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</si>
  <si>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</si>
  <si>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</si>
  <si>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</si>
  <si>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</si>
  <si>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Zakup usług remontowych</t>
  </si>
  <si>
    <t>Odpis na zakładowy fundusz świadczeń socjalnych</t>
  </si>
  <si>
    <t>Zakup pomocy dydaktycznych</t>
  </si>
  <si>
    <t>Zakup usług dostępu do sieci internet</t>
  </si>
  <si>
    <t>WYKONANIE PLANU  WYDATKÓW Z ZAKRESU SAMORZĄDOWEJ INSTYTUCJI KULTURY</t>
  </si>
  <si>
    <t>Biblioteki</t>
  </si>
  <si>
    <t>Załącznik Nr 8</t>
  </si>
  <si>
    <t>Wójta Gminy Stare Babice</t>
  </si>
  <si>
    <r>
      <t xml:space="preserve">Biblioteki </t>
    </r>
    <r>
      <rPr>
        <sz val="10"/>
        <rFont val="Arial CE"/>
        <family val="2"/>
      </rPr>
      <t>( dotacja podmiotowa z budżetu dla samorządowej instytucji kultury)</t>
    </r>
  </si>
  <si>
    <t>Zakup usług zdrowotnych</t>
  </si>
  <si>
    <t>z dnia 19 marca 2007r</t>
  </si>
  <si>
    <r>
      <t xml:space="preserve">%                       </t>
    </r>
    <r>
      <rPr>
        <b/>
        <sz val="9"/>
        <rFont val="Arial CE"/>
        <family val="2"/>
      </rPr>
      <t xml:space="preserve"> Wykonania wydatków           </t>
    </r>
  </si>
  <si>
    <t>ZA ROK 2006</t>
  </si>
  <si>
    <t xml:space="preserve">Przychody </t>
  </si>
  <si>
    <t xml:space="preserve">Kwota </t>
  </si>
  <si>
    <t>Lp</t>
  </si>
  <si>
    <t xml:space="preserve">Razem </t>
  </si>
  <si>
    <t>Przychody Samorządowej Instytucji Kultury</t>
  </si>
  <si>
    <t>Stan środków obrotowych Samorządowej Instytucji Kultury</t>
  </si>
  <si>
    <t>Wyszczególnienie</t>
  </si>
  <si>
    <t>Stan na 01.01.2006</t>
  </si>
  <si>
    <t>Stan na 31.12.2006</t>
  </si>
  <si>
    <t>Środki pieniężne</t>
  </si>
  <si>
    <t>Należności z lat ubiegłych</t>
  </si>
  <si>
    <t>Pozostałe środki obrotowe</t>
  </si>
  <si>
    <t>a) z lat ubiegłych</t>
  </si>
  <si>
    <t>b) z roku bieżącego</t>
  </si>
  <si>
    <t>Zobowiązania w tym :</t>
  </si>
  <si>
    <t>Stan środków obrotowych netto:</t>
  </si>
  <si>
    <t>Odsetki od środków na rach. bankowym</t>
  </si>
  <si>
    <t>Do Zarządzenia Nr 22/07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</si>
</sst>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thick"/>
      <bottom style="thin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 wrapText="1"/>
    </xf>
    <xf numFmtId="3" fontId="0" fillId="0" borderId="7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3" fontId="2" fillId="2" borderId="9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165" fontId="2" fillId="0" borderId="14" xfId="15" applyNumberFormat="1" applyFont="1" applyBorder="1" applyAlignment="1">
      <alignment horizontal="center" vertical="center" wrapText="1"/>
    </xf>
    <xf numFmtId="165" fontId="2" fillId="0" borderId="15" xfId="15" applyNumberFormat="1" applyFont="1" applyBorder="1" applyAlignment="1">
      <alignment horizontal="center" vertical="center" wrapText="1"/>
    </xf>
    <xf numFmtId="43" fontId="0" fillId="0" borderId="16" xfId="15" applyBorder="1" applyAlignment="1">
      <alignment wrapText="1"/>
    </xf>
    <xf numFmtId="43" fontId="0" fillId="0" borderId="17" xfId="15" applyBorder="1" applyAlignment="1">
      <alignment wrapText="1"/>
    </xf>
    <xf numFmtId="43" fontId="0" fillId="0" borderId="17" xfId="15" applyFont="1" applyBorder="1" applyAlignment="1">
      <alignment wrapText="1"/>
    </xf>
    <xf numFmtId="43" fontId="0" fillId="0" borderId="18" xfId="15" applyFont="1" applyBorder="1" applyAlignment="1">
      <alignment wrapText="1"/>
    </xf>
    <xf numFmtId="43" fontId="2" fillId="2" borderId="9" xfId="15" applyFont="1" applyFill="1" applyBorder="1" applyAlignment="1">
      <alignment wrapText="1"/>
    </xf>
    <xf numFmtId="43" fontId="2" fillId="0" borderId="15" xfId="15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43" fontId="2" fillId="0" borderId="9" xfId="15" applyFont="1" applyBorder="1" applyAlignment="1">
      <alignment horizontal="center"/>
    </xf>
    <xf numFmtId="0" fontId="0" fillId="0" borderId="9" xfId="0" applyBorder="1" applyAlignment="1">
      <alignment/>
    </xf>
    <xf numFmtId="43" fontId="0" fillId="0" borderId="9" xfId="15" applyBorder="1" applyAlignment="1">
      <alignment/>
    </xf>
    <xf numFmtId="43" fontId="0" fillId="0" borderId="9" xfId="15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2.00390625" style="0" customWidth="1"/>
    <col min="6" max="7" width="13.375" style="0" customWidth="1"/>
  </cols>
  <sheetData>
    <row r="1" spans="5:6" ht="12.75">
      <c r="E1" s="1"/>
      <c r="F1" s="32" t="s">
        <v>21</v>
      </c>
    </row>
    <row r="2" spans="2:7" ht="12.75">
      <c r="B2" s="1"/>
      <c r="E2" s="1"/>
      <c r="F2" s="32" t="s">
        <v>45</v>
      </c>
      <c r="G2" s="32"/>
    </row>
    <row r="3" spans="2:7" ht="12.75">
      <c r="B3" s="1"/>
      <c r="E3" s="1"/>
      <c r="F3" s="32" t="s">
        <v>22</v>
      </c>
      <c r="G3" s="32"/>
    </row>
    <row r="4" spans="2:7" ht="12.75">
      <c r="B4" s="1"/>
      <c r="E4" s="1"/>
      <c r="F4" s="32" t="s">
        <v>25</v>
      </c>
      <c r="G4" s="32"/>
    </row>
    <row r="5" spans="2:7" ht="12.75">
      <c r="B5" s="1"/>
      <c r="E5" s="1"/>
      <c r="G5" s="32"/>
    </row>
    <row r="7" s="2" customFormat="1" ht="12.75">
      <c r="A7" s="2" t="s">
        <v>19</v>
      </c>
    </row>
    <row r="8" s="2" customFormat="1" ht="12.75">
      <c r="A8" s="2" t="s">
        <v>27</v>
      </c>
    </row>
    <row r="9" s="2" customFormat="1" ht="12.75"/>
    <row r="10" ht="13.5" thickBot="1"/>
    <row r="11" spans="1:7" ht="12.75" customHeight="1">
      <c r="A11" s="62" t="s">
        <v>1</v>
      </c>
      <c r="B11" s="63"/>
      <c r="C11" s="64"/>
      <c r="D11" s="59" t="s">
        <v>2</v>
      </c>
      <c r="E11" s="59" t="s">
        <v>3</v>
      </c>
      <c r="F11" s="61" t="s">
        <v>4</v>
      </c>
      <c r="G11" s="57" t="s">
        <v>26</v>
      </c>
    </row>
    <row r="12" spans="1:7" ht="26.25" thickBot="1">
      <c r="A12" s="3" t="s">
        <v>5</v>
      </c>
      <c r="B12" s="4" t="s">
        <v>6</v>
      </c>
      <c r="C12" s="4" t="s">
        <v>7</v>
      </c>
      <c r="D12" s="65"/>
      <c r="E12" s="60"/>
      <c r="F12" s="58"/>
      <c r="G12" s="58"/>
    </row>
    <row r="13" spans="1:7" ht="13.5" thickBot="1">
      <c r="A13" s="5">
        <v>1</v>
      </c>
      <c r="B13" s="6">
        <v>2</v>
      </c>
      <c r="C13" s="6">
        <v>3</v>
      </c>
      <c r="D13" s="6">
        <v>4</v>
      </c>
      <c r="E13" s="7">
        <v>7</v>
      </c>
      <c r="F13" s="8">
        <v>8</v>
      </c>
      <c r="G13" s="8">
        <v>9</v>
      </c>
    </row>
    <row r="14" spans="1:7" ht="26.25" thickBot="1">
      <c r="A14" s="28">
        <v>921</v>
      </c>
      <c r="B14" s="29">
        <v>92116</v>
      </c>
      <c r="C14" s="30">
        <v>2480</v>
      </c>
      <c r="D14" s="31" t="s">
        <v>23</v>
      </c>
      <c r="E14" s="34">
        <v>112015</v>
      </c>
      <c r="F14" s="41">
        <v>110076.06</v>
      </c>
      <c r="G14" s="35"/>
    </row>
    <row r="15" spans="1:7" ht="13.5" thickTop="1">
      <c r="A15" s="33"/>
      <c r="B15" s="9">
        <v>92116</v>
      </c>
      <c r="C15" s="9">
        <v>4010</v>
      </c>
      <c r="D15" s="10" t="s">
        <v>8</v>
      </c>
      <c r="E15" s="11">
        <v>48925</v>
      </c>
      <c r="F15" s="36">
        <v>48917.56</v>
      </c>
      <c r="G15" s="36">
        <f>F15/E15*100</f>
        <v>99.98479305058763</v>
      </c>
    </row>
    <row r="16" spans="1:7" ht="12.75">
      <c r="A16" s="12"/>
      <c r="B16" s="13"/>
      <c r="C16" s="13">
        <v>4040</v>
      </c>
      <c r="D16" s="13" t="s">
        <v>9</v>
      </c>
      <c r="E16" s="14">
        <v>3800</v>
      </c>
      <c r="F16" s="37">
        <v>3549.77</v>
      </c>
      <c r="G16" s="36">
        <f aca="true" t="shared" si="0" ref="G16:G26">F16/E16*100</f>
        <v>93.415</v>
      </c>
    </row>
    <row r="17" spans="1:7" ht="12.75">
      <c r="A17" s="12"/>
      <c r="B17" s="13"/>
      <c r="C17" s="13">
        <v>4110</v>
      </c>
      <c r="D17" s="13" t="s">
        <v>10</v>
      </c>
      <c r="E17" s="14">
        <v>9982</v>
      </c>
      <c r="F17" s="37">
        <v>9319.52</v>
      </c>
      <c r="G17" s="36">
        <f t="shared" si="0"/>
        <v>93.36325385694249</v>
      </c>
    </row>
    <row r="18" spans="1:7" ht="12.75">
      <c r="A18" s="12"/>
      <c r="B18" s="13"/>
      <c r="C18" s="13">
        <v>4120</v>
      </c>
      <c r="D18" s="13" t="s">
        <v>11</v>
      </c>
      <c r="E18" s="14">
        <v>1308</v>
      </c>
      <c r="F18" s="37">
        <v>1261.77</v>
      </c>
      <c r="G18" s="36">
        <f t="shared" si="0"/>
        <v>96.46559633027523</v>
      </c>
    </row>
    <row r="19" spans="1:7" ht="12.75">
      <c r="A19" s="15" t="s">
        <v>0</v>
      </c>
      <c r="B19" s="16"/>
      <c r="C19" s="17">
        <v>4210</v>
      </c>
      <c r="D19" s="17" t="s">
        <v>12</v>
      </c>
      <c r="E19" s="18">
        <v>10200</v>
      </c>
      <c r="F19" s="38">
        <v>10113.34</v>
      </c>
      <c r="G19" s="36">
        <f t="shared" si="0"/>
        <v>99.15039215686275</v>
      </c>
    </row>
    <row r="20" spans="1:7" ht="12.75">
      <c r="A20" s="15"/>
      <c r="B20" s="16"/>
      <c r="C20" s="17">
        <v>4240</v>
      </c>
      <c r="D20" s="17" t="s">
        <v>17</v>
      </c>
      <c r="E20" s="18">
        <v>30000</v>
      </c>
      <c r="F20" s="38">
        <v>29999.06</v>
      </c>
      <c r="G20" s="36">
        <f t="shared" si="0"/>
        <v>99.99686666666668</v>
      </c>
    </row>
    <row r="21" spans="1:7" ht="12.75">
      <c r="A21" s="15"/>
      <c r="B21" s="16"/>
      <c r="C21" s="17">
        <v>4270</v>
      </c>
      <c r="D21" s="17" t="s">
        <v>15</v>
      </c>
      <c r="E21" s="18">
        <v>1000</v>
      </c>
      <c r="F21" s="38">
        <v>988.2</v>
      </c>
      <c r="G21" s="36">
        <f t="shared" si="0"/>
        <v>98.82000000000001</v>
      </c>
    </row>
    <row r="22" spans="1:7" ht="12.75">
      <c r="A22" s="15"/>
      <c r="B22" s="16"/>
      <c r="C22" s="17">
        <v>4280</v>
      </c>
      <c r="D22" s="17" t="s">
        <v>24</v>
      </c>
      <c r="E22" s="18">
        <v>477</v>
      </c>
      <c r="F22" s="38">
        <v>477</v>
      </c>
      <c r="G22" s="36">
        <f t="shared" si="0"/>
        <v>100</v>
      </c>
    </row>
    <row r="23" spans="1:7" ht="12.75">
      <c r="A23" s="15"/>
      <c r="B23" s="16"/>
      <c r="C23" s="17">
        <v>4300</v>
      </c>
      <c r="D23" s="17" t="s">
        <v>13</v>
      </c>
      <c r="E23" s="18">
        <v>1123</v>
      </c>
      <c r="F23" s="38">
        <v>853.7</v>
      </c>
      <c r="G23" s="36">
        <f t="shared" si="0"/>
        <v>76.01959038290295</v>
      </c>
    </row>
    <row r="24" spans="1:7" ht="12.75">
      <c r="A24" s="15"/>
      <c r="B24" s="16"/>
      <c r="C24" s="17">
        <v>4350</v>
      </c>
      <c r="D24" s="17" t="s">
        <v>18</v>
      </c>
      <c r="E24" s="18">
        <v>3700</v>
      </c>
      <c r="F24" s="38">
        <v>3425.76</v>
      </c>
      <c r="G24" s="36">
        <f t="shared" si="0"/>
        <v>92.58810810810812</v>
      </c>
    </row>
    <row r="25" spans="1:7" ht="12.75">
      <c r="A25" s="15"/>
      <c r="B25" s="16"/>
      <c r="C25" s="17">
        <v>4410</v>
      </c>
      <c r="D25" s="21" t="s">
        <v>14</v>
      </c>
      <c r="E25" s="18">
        <v>200</v>
      </c>
      <c r="F25" s="38">
        <v>24</v>
      </c>
      <c r="G25" s="36">
        <f t="shared" si="0"/>
        <v>12</v>
      </c>
    </row>
    <row r="26" spans="1:7" ht="25.5">
      <c r="A26" s="19"/>
      <c r="B26" s="20"/>
      <c r="C26" s="22">
        <v>4440</v>
      </c>
      <c r="D26" s="23" t="s">
        <v>16</v>
      </c>
      <c r="E26" s="24">
        <v>1300</v>
      </c>
      <c r="F26" s="39">
        <v>1146.38</v>
      </c>
      <c r="G26" s="36">
        <f t="shared" si="0"/>
        <v>88.18307692307692</v>
      </c>
    </row>
    <row r="27" spans="1:7" ht="12.75">
      <c r="A27" s="25">
        <v>921</v>
      </c>
      <c r="B27" s="25"/>
      <c r="C27" s="26"/>
      <c r="D27" s="26" t="s">
        <v>20</v>
      </c>
      <c r="E27" s="27">
        <f>SUM(E15:E26)</f>
        <v>112015</v>
      </c>
      <c r="F27" s="40">
        <f>SUM(F15:F26)</f>
        <v>110076.05999999998</v>
      </c>
      <c r="G27" s="40">
        <f>F15/E15*100</f>
        <v>99.98479305058763</v>
      </c>
    </row>
    <row r="29" ht="13.5" thickBot="1">
      <c r="D29" s="44" t="s">
        <v>32</v>
      </c>
    </row>
    <row r="30" spans="3:5" ht="13.5" thickBot="1">
      <c r="C30" s="55" t="s">
        <v>30</v>
      </c>
      <c r="D30" s="55" t="s">
        <v>28</v>
      </c>
      <c r="E30" s="55" t="s">
        <v>29</v>
      </c>
    </row>
    <row r="31" spans="3:5" ht="12.75">
      <c r="C31" s="47">
        <v>1</v>
      </c>
      <c r="D31" s="56" t="s">
        <v>44</v>
      </c>
      <c r="E31" s="47">
        <v>10.91</v>
      </c>
    </row>
    <row r="32" spans="4:5" ht="12.75">
      <c r="D32" s="43" t="s">
        <v>31</v>
      </c>
      <c r="E32" s="54">
        <v>10.91</v>
      </c>
    </row>
    <row r="35" ht="13.5" thickBot="1">
      <c r="D35" s="44" t="s">
        <v>33</v>
      </c>
    </row>
    <row r="36" spans="3:6" ht="26.25" thickBot="1">
      <c r="C36" s="45" t="s">
        <v>30</v>
      </c>
      <c r="D36" s="45" t="s">
        <v>34</v>
      </c>
      <c r="E36" s="46" t="s">
        <v>35</v>
      </c>
      <c r="F36" s="46" t="s">
        <v>36</v>
      </c>
    </row>
    <row r="37" spans="3:6" ht="12.75">
      <c r="C37" s="47">
        <v>1</v>
      </c>
      <c r="D37" s="47" t="s">
        <v>37</v>
      </c>
      <c r="E37" s="47">
        <v>0</v>
      </c>
      <c r="F37" s="47">
        <v>0</v>
      </c>
    </row>
    <row r="38" spans="3:6" ht="12.75">
      <c r="C38" s="48">
        <v>2</v>
      </c>
      <c r="D38" s="48" t="s">
        <v>38</v>
      </c>
      <c r="E38" s="48">
        <v>0</v>
      </c>
      <c r="F38" s="48">
        <v>0</v>
      </c>
    </row>
    <row r="39" spans="3:6" ht="12.75">
      <c r="C39" s="48">
        <v>3</v>
      </c>
      <c r="D39" s="48" t="s">
        <v>39</v>
      </c>
      <c r="E39" s="48">
        <v>0</v>
      </c>
      <c r="F39" s="48">
        <v>0</v>
      </c>
    </row>
    <row r="40" spans="3:6" ht="12.75">
      <c r="C40" s="48">
        <v>4</v>
      </c>
      <c r="D40" s="49" t="s">
        <v>42</v>
      </c>
      <c r="E40" s="50">
        <v>4282.45</v>
      </c>
      <c r="F40" s="50">
        <v>4576.73</v>
      </c>
    </row>
    <row r="41" spans="3:6" ht="12.75">
      <c r="C41" s="48"/>
      <c r="D41" s="48" t="s">
        <v>40</v>
      </c>
      <c r="E41" s="51"/>
      <c r="F41" s="48"/>
    </row>
    <row r="42" spans="3:6" ht="12.75">
      <c r="C42" s="48"/>
      <c r="D42" s="48" t="s">
        <v>41</v>
      </c>
      <c r="E42" s="52">
        <v>4282.45</v>
      </c>
      <c r="F42" s="53">
        <v>4576.73</v>
      </c>
    </row>
    <row r="43" spans="4:6" ht="12.75">
      <c r="D43" s="42" t="s">
        <v>43</v>
      </c>
      <c r="E43" s="54">
        <v>0</v>
      </c>
      <c r="F43" s="54">
        <v>0</v>
      </c>
    </row>
  </sheetData>
  <mergeCells count="5">
    <mergeCell ref="G11:G12"/>
    <mergeCell ref="E11:E12"/>
    <mergeCell ref="F11:F12"/>
    <mergeCell ref="A11:C11"/>
    <mergeCell ref="D11:D12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2007-03-16T08:33:01Z</cp:lastPrinted>
  <dcterms:created xsi:type="dcterms:W3CDTF">2005-03-31T16:03:49Z</dcterms:created>
  <dcterms:modified xsi:type="dcterms:W3CDTF">2007-03-16T08:33:51Z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