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4880" windowHeight="819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H19" i="1"/>
  <c r="G19"/>
  <c r="I18"/>
  <c r="I17"/>
  <c r="E16"/>
  <c r="D16"/>
  <c r="F15"/>
  <c r="I19" l="1"/>
  <c r="F16"/>
</calcChain>
</file>

<file path=xl/sharedStrings.xml><?xml version="1.0" encoding="utf-8"?>
<sst xmlns="http://schemas.openxmlformats.org/spreadsheetml/2006/main" count="17" uniqueCount="16">
  <si>
    <t>Klasyfikacja</t>
  </si>
  <si>
    <t>N a z w a</t>
  </si>
  <si>
    <t>Plan dochdów</t>
  </si>
  <si>
    <t>Wykonanie dochodów</t>
  </si>
  <si>
    <t>Plan wydatków</t>
  </si>
  <si>
    <t>Wykonanie wydatków</t>
  </si>
  <si>
    <t>Wpływy z opłat za wydawanie zezwoleń na sprzedaż alkoholu</t>
  </si>
  <si>
    <t>Ogółem</t>
  </si>
  <si>
    <t>Zwalczanie narkomanii</t>
  </si>
  <si>
    <t>Przeciwdziałanie alkoholizmowi</t>
  </si>
  <si>
    <t>%               8:7</t>
  </si>
  <si>
    <t>%              5:4</t>
  </si>
  <si>
    <t>Tabela Nr 7</t>
  </si>
  <si>
    <t>Dz.</t>
  </si>
  <si>
    <t>Rozdz.</t>
  </si>
  <si>
    <t xml:space="preserve">Informacja z wykonania dochodów i wydatków Gminnego Programu Profilaktyki i Rozwiązywania Problemów Alkoholowych i Gminnego Programu Przeciwdziałania Narkomanii za 2012 rok </t>
  </si>
</sst>
</file>

<file path=xl/styles.xml><?xml version="1.0" encoding="utf-8"?>
<styleSheet xmlns="http://schemas.openxmlformats.org/spreadsheetml/2006/main">
  <numFmts count="3">
    <numFmt numFmtId="43" formatCode="_-* #,##0.00\ _z_ł_-;\-* #,##0.00\ _z_ł_-;_-* &quot;-&quot;??\ _z_ł_-;_-@_-"/>
    <numFmt numFmtId="164" formatCode="_-* #,##0\ _z_ł_-;\-* #,##0\ _z_ł_-;_-* &quot;-&quot;??\ _z_ł_-;_-@_-"/>
    <numFmt numFmtId="165" formatCode="#,##0_ ;\-#,##0\ "/>
  </numFmts>
  <fonts count="9"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sz val="11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/>
    <xf numFmtId="0" fontId="2" fillId="0" borderId="0" xfId="0" applyFont="1" applyBorder="1"/>
    <xf numFmtId="165" fontId="2" fillId="2" borderId="0" xfId="0" applyNumberFormat="1" applyFont="1" applyFill="1" applyBorder="1" applyAlignment="1">
      <alignment vertical="center"/>
    </xf>
    <xf numFmtId="0" fontId="2" fillId="0" borderId="0" xfId="0" applyFont="1" applyAlignment="1">
      <alignment vertical="top" wrapText="1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164" fontId="3" fillId="0" borderId="5" xfId="2" applyNumberFormat="1" applyFont="1" applyBorder="1" applyAlignment="1">
      <alignment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21" xfId="1" applyFont="1" applyBorder="1" applyAlignment="1">
      <alignment horizontal="center" vertical="center" wrapText="1"/>
    </xf>
    <xf numFmtId="0" fontId="4" fillId="0" borderId="10" xfId="1" quotePrefix="1" applyFont="1" applyBorder="1" applyAlignment="1">
      <alignment horizontal="center" vertical="top" wrapText="1"/>
    </xf>
    <xf numFmtId="0" fontId="4" fillId="0" borderId="11" xfId="1" quotePrefix="1" applyFont="1" applyBorder="1" applyAlignment="1">
      <alignment horizontal="center" vertical="top" wrapText="1"/>
    </xf>
    <xf numFmtId="0" fontId="4" fillId="0" borderId="11" xfId="1" applyFont="1" applyBorder="1" applyAlignment="1">
      <alignment vertical="top" wrapText="1"/>
    </xf>
    <xf numFmtId="164" fontId="4" fillId="0" borderId="11" xfId="2" applyNumberFormat="1" applyFont="1" applyBorder="1" applyAlignment="1">
      <alignment horizontal="right" vertical="top" wrapText="1"/>
    </xf>
    <xf numFmtId="43" fontId="4" fillId="0" borderId="11" xfId="2" applyFont="1" applyBorder="1" applyAlignment="1">
      <alignment horizontal="right" vertical="top" wrapText="1"/>
    </xf>
    <xf numFmtId="0" fontId="3" fillId="0" borderId="11" xfId="1" applyFont="1" applyBorder="1" applyAlignment="1">
      <alignment horizontal="right" vertical="top" wrapText="1"/>
    </xf>
    <xf numFmtId="0" fontId="3" fillId="0" borderId="19" xfId="1" applyFont="1" applyBorder="1" applyAlignment="1">
      <alignment horizontal="right" vertical="top" wrapText="1"/>
    </xf>
    <xf numFmtId="0" fontId="3" fillId="0" borderId="7" xfId="1" applyFont="1" applyBorder="1" applyAlignment="1">
      <alignment horizontal="right" vertical="top" wrapText="1"/>
    </xf>
    <xf numFmtId="0" fontId="3" fillId="2" borderId="6" xfId="1" quotePrefix="1" applyFont="1" applyFill="1" applyBorder="1" applyAlignment="1">
      <alignment horizontal="center" vertical="center" wrapText="1"/>
    </xf>
    <xf numFmtId="0" fontId="3" fillId="2" borderId="7" xfId="1" quotePrefix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wrapText="1"/>
    </xf>
    <xf numFmtId="164" fontId="3" fillId="2" borderId="7" xfId="2" applyNumberFormat="1" applyFont="1" applyFill="1" applyBorder="1" applyAlignment="1">
      <alignment horizontal="right" vertical="center" wrapText="1"/>
    </xf>
    <xf numFmtId="4" fontId="3" fillId="2" borderId="7" xfId="2" applyNumberFormat="1" applyFont="1" applyFill="1" applyBorder="1" applyAlignment="1">
      <alignment horizontal="right" vertical="center" wrapText="1"/>
    </xf>
    <xf numFmtId="43" fontId="3" fillId="2" borderId="7" xfId="2" applyFont="1" applyFill="1" applyBorder="1" applyAlignment="1">
      <alignment horizontal="right" vertical="center" wrapText="1"/>
    </xf>
    <xf numFmtId="164" fontId="3" fillId="2" borderId="9" xfId="2" applyNumberFormat="1" applyFont="1" applyFill="1" applyBorder="1" applyAlignment="1">
      <alignment horizontal="right" wrapText="1"/>
    </xf>
    <xf numFmtId="43" fontId="3" fillId="2" borderId="20" xfId="2" applyFont="1" applyFill="1" applyBorder="1" applyAlignment="1">
      <alignment horizontal="right" wrapText="1"/>
    </xf>
    <xf numFmtId="43" fontId="3" fillId="2" borderId="9" xfId="2" applyFont="1" applyFill="1" applyBorder="1" applyAlignment="1">
      <alignment horizontal="right" wrapText="1"/>
    </xf>
    <xf numFmtId="0" fontId="4" fillId="0" borderId="8" xfId="1" applyFont="1" applyBorder="1" applyAlignment="1">
      <alignment horizontal="center" vertical="top" wrapText="1"/>
    </xf>
    <xf numFmtId="0" fontId="4" fillId="0" borderId="9" xfId="1" quotePrefix="1" applyFont="1" applyBorder="1" applyAlignment="1">
      <alignment horizontal="center" vertical="top" wrapText="1"/>
    </xf>
    <xf numFmtId="0" fontId="4" fillId="0" borderId="9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right" vertical="top" wrapText="1"/>
    </xf>
    <xf numFmtId="164" fontId="3" fillId="0" borderId="9" xfId="2" applyNumberFormat="1" applyFont="1" applyBorder="1" applyAlignment="1">
      <alignment horizontal="right" vertical="top" wrapText="1"/>
    </xf>
    <xf numFmtId="164" fontId="4" fillId="0" borderId="9" xfId="2" applyNumberFormat="1" applyFont="1" applyBorder="1" applyAlignment="1">
      <alignment horizontal="right" vertical="top" wrapText="1"/>
    </xf>
    <xf numFmtId="43" fontId="4" fillId="0" borderId="20" xfId="2" applyFont="1" applyBorder="1" applyAlignment="1">
      <alignment horizontal="right" vertical="top" wrapText="1"/>
    </xf>
    <xf numFmtId="43" fontId="4" fillId="0" borderId="7" xfId="2" applyFont="1" applyBorder="1" applyAlignment="1">
      <alignment horizontal="right" vertical="top" wrapText="1"/>
    </xf>
    <xf numFmtId="0" fontId="6" fillId="0" borderId="8" xfId="1" applyFont="1" applyBorder="1" applyAlignment="1">
      <alignment horizontal="center" vertical="center" wrapText="1"/>
    </xf>
    <xf numFmtId="0" fontId="4" fillId="0" borderId="9" xfId="1" quotePrefix="1" applyFont="1" applyFill="1" applyBorder="1" applyAlignment="1">
      <alignment horizontal="center" wrapText="1"/>
    </xf>
    <xf numFmtId="0" fontId="4" fillId="0" borderId="9" xfId="1" applyFont="1" applyFill="1" applyBorder="1" applyAlignment="1">
      <alignment wrapText="1"/>
    </xf>
    <xf numFmtId="164" fontId="7" fillId="0" borderId="9" xfId="1" applyNumberFormat="1" applyFont="1" applyBorder="1" applyAlignment="1">
      <alignment horizontal="right" vertical="center" wrapText="1"/>
    </xf>
    <xf numFmtId="4" fontId="4" fillId="0" borderId="9" xfId="2" applyNumberFormat="1" applyFont="1" applyBorder="1" applyAlignment="1">
      <alignment horizontal="right" vertical="center" wrapText="1"/>
    </xf>
    <xf numFmtId="164" fontId="4" fillId="0" borderId="9" xfId="2" applyNumberFormat="1" applyFont="1" applyBorder="1" applyAlignment="1">
      <alignment horizontal="right" vertical="center" wrapText="1"/>
    </xf>
    <xf numFmtId="43" fontId="4" fillId="0" borderId="20" xfId="2" applyFont="1" applyBorder="1" applyAlignment="1">
      <alignment horizontal="right" vertical="center" wrapText="1"/>
    </xf>
    <xf numFmtId="43" fontId="4" fillId="0" borderId="7" xfId="2" applyFont="1" applyBorder="1" applyAlignment="1">
      <alignment horizontal="right" vertical="center" wrapText="1"/>
    </xf>
    <xf numFmtId="0" fontId="3" fillId="2" borderId="8" xfId="1" quotePrefix="1" applyFont="1" applyFill="1" applyBorder="1" applyAlignment="1">
      <alignment horizontal="center" vertical="center" wrapText="1"/>
    </xf>
    <xf numFmtId="0" fontId="3" fillId="2" borderId="9" xfId="1" quotePrefix="1" applyFont="1" applyFill="1" applyBorder="1" applyAlignment="1">
      <alignment wrapText="1"/>
    </xf>
    <xf numFmtId="164" fontId="3" fillId="2" borderId="9" xfId="1" applyNumberFormat="1" applyFont="1" applyFill="1" applyBorder="1" applyAlignment="1">
      <alignment horizontal="right" wrapText="1"/>
    </xf>
    <xf numFmtId="43" fontId="3" fillId="2" borderId="7" xfId="2" applyFont="1" applyFill="1" applyBorder="1" applyAlignment="1">
      <alignment horizontal="right" wrapText="1"/>
    </xf>
    <xf numFmtId="0" fontId="5" fillId="0" borderId="0" xfId="0" applyFont="1"/>
    <xf numFmtId="0" fontId="0" fillId="0" borderId="0" xfId="0" applyAlignment="1">
      <alignment vertical="top" wrapText="1"/>
    </xf>
    <xf numFmtId="0" fontId="2" fillId="0" borderId="0" xfId="0" applyFont="1" applyAlignment="1"/>
    <xf numFmtId="0" fontId="0" fillId="0" borderId="0" xfId="0" applyAlignment="1"/>
    <xf numFmtId="43" fontId="3" fillId="0" borderId="13" xfId="2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0" fontId="3" fillId="0" borderId="18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center" wrapText="1"/>
    </xf>
    <xf numFmtId="0" fontId="3" fillId="0" borderId="15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43" fontId="4" fillId="0" borderId="12" xfId="2" applyFont="1" applyBorder="1" applyAlignment="1">
      <alignment horizontal="center" vertical="center" wrapText="1"/>
    </xf>
  </cellXfs>
  <cellStyles count="3">
    <cellStyle name="Dziesiętny 2" xfId="2"/>
    <cellStyle name="Normalny" xfId="0" builtinId="0"/>
    <cellStyle name="Normalny 2" xfId="1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27"/>
  <sheetViews>
    <sheetView tabSelected="1" topLeftCell="A10" workbookViewId="0">
      <selection activeCell="C26" sqref="C26"/>
    </sheetView>
  </sheetViews>
  <sheetFormatPr defaultRowHeight="15"/>
  <cols>
    <col min="1" max="1" width="3.75" style="1" customWidth="1"/>
    <col min="2" max="2" width="5.625" style="1" customWidth="1"/>
    <col min="3" max="3" width="16.5" style="1" customWidth="1"/>
    <col min="4" max="4" width="9.5" style="1" customWidth="1"/>
    <col min="5" max="5" width="10.25" style="1" customWidth="1"/>
    <col min="6" max="6" width="7.875" style="1" customWidth="1"/>
    <col min="7" max="7" width="8.875" style="1" customWidth="1"/>
    <col min="8" max="8" width="10.5" style="1" customWidth="1"/>
    <col min="9" max="9" width="7.125" style="1" customWidth="1"/>
    <col min="10" max="16384" width="9" style="1"/>
  </cols>
  <sheetData>
    <row r="4" spans="1:9">
      <c r="H4" s="49" t="s">
        <v>12</v>
      </c>
    </row>
    <row r="6" spans="1:9">
      <c r="C6" s="55" t="s">
        <v>15</v>
      </c>
      <c r="D6" s="55"/>
      <c r="E6" s="55"/>
      <c r="F6" s="55"/>
      <c r="G6" s="55"/>
    </row>
    <row r="7" spans="1:9">
      <c r="C7" s="55"/>
      <c r="D7" s="55"/>
      <c r="E7" s="55"/>
      <c r="F7" s="55"/>
      <c r="G7" s="55"/>
    </row>
    <row r="8" spans="1:9">
      <c r="C8" s="55"/>
      <c r="D8" s="55"/>
      <c r="E8" s="55"/>
      <c r="F8" s="55"/>
      <c r="G8" s="55"/>
    </row>
    <row r="9" spans="1:9">
      <c r="C9" s="55"/>
      <c r="D9" s="55"/>
      <c r="E9" s="55"/>
      <c r="F9" s="55"/>
      <c r="G9" s="55"/>
    </row>
    <row r="11" spans="1:9" ht="15.75" thickBot="1"/>
    <row r="12" spans="1:9">
      <c r="A12" s="60" t="s">
        <v>0</v>
      </c>
      <c r="B12" s="61"/>
      <c r="C12" s="56" t="s">
        <v>1</v>
      </c>
      <c r="D12" s="56" t="s">
        <v>2</v>
      </c>
      <c r="E12" s="53" t="s">
        <v>3</v>
      </c>
      <c r="F12" s="53" t="s">
        <v>11</v>
      </c>
      <c r="G12" s="56" t="s">
        <v>4</v>
      </c>
      <c r="H12" s="58" t="s">
        <v>5</v>
      </c>
      <c r="I12" s="53" t="s">
        <v>10</v>
      </c>
    </row>
    <row r="13" spans="1:9" ht="15.75" thickBot="1">
      <c r="A13" s="5" t="s">
        <v>13</v>
      </c>
      <c r="B13" s="6" t="s">
        <v>14</v>
      </c>
      <c r="C13" s="62"/>
      <c r="D13" s="62"/>
      <c r="E13" s="63"/>
      <c r="F13" s="54"/>
      <c r="G13" s="57"/>
      <c r="H13" s="59"/>
      <c r="I13" s="54"/>
    </row>
    <row r="14" spans="1:9" ht="15.75" thickBot="1">
      <c r="A14" s="7">
        <v>1</v>
      </c>
      <c r="B14" s="8">
        <v>2</v>
      </c>
      <c r="C14" s="8">
        <v>3</v>
      </c>
      <c r="D14" s="8">
        <v>4</v>
      </c>
      <c r="E14" s="9">
        <v>5</v>
      </c>
      <c r="F14" s="9">
        <v>6</v>
      </c>
      <c r="G14" s="10">
        <v>7</v>
      </c>
      <c r="H14" s="10">
        <v>8</v>
      </c>
      <c r="I14" s="11">
        <v>9</v>
      </c>
    </row>
    <row r="15" spans="1:9" ht="46.5" customHeight="1">
      <c r="A15" s="12">
        <v>756</v>
      </c>
      <c r="B15" s="13">
        <v>75618</v>
      </c>
      <c r="C15" s="14" t="s">
        <v>6</v>
      </c>
      <c r="D15" s="15">
        <v>338328</v>
      </c>
      <c r="E15" s="16">
        <v>338328.88</v>
      </c>
      <c r="F15" s="16">
        <f>E15/D15*100</f>
        <v>100.00026010262231</v>
      </c>
      <c r="G15" s="17"/>
      <c r="H15" s="18"/>
      <c r="I15" s="19"/>
    </row>
    <row r="16" spans="1:9" ht="16.5" customHeight="1">
      <c r="A16" s="20">
        <v>756</v>
      </c>
      <c r="B16" s="21"/>
      <c r="C16" s="22" t="s">
        <v>7</v>
      </c>
      <c r="D16" s="23">
        <f>D15</f>
        <v>338328</v>
      </c>
      <c r="E16" s="24">
        <f>E15</f>
        <v>338328.88</v>
      </c>
      <c r="F16" s="25">
        <f>E16/D16*100</f>
        <v>100.00026010262231</v>
      </c>
      <c r="G16" s="26"/>
      <c r="H16" s="27"/>
      <c r="I16" s="28"/>
    </row>
    <row r="17" spans="1:10" ht="17.25" customHeight="1">
      <c r="A17" s="29">
        <v>851</v>
      </c>
      <c r="B17" s="30">
        <v>85153</v>
      </c>
      <c r="C17" s="31" t="s">
        <v>8</v>
      </c>
      <c r="D17" s="32"/>
      <c r="E17" s="33"/>
      <c r="F17" s="33"/>
      <c r="G17" s="34">
        <v>35000</v>
      </c>
      <c r="H17" s="35">
        <v>12934.11</v>
      </c>
      <c r="I17" s="36">
        <f>H17/G17*100</f>
        <v>36.954600000000006</v>
      </c>
    </row>
    <row r="18" spans="1:10" ht="27.75" customHeight="1">
      <c r="A18" s="37"/>
      <c r="B18" s="38">
        <v>85154</v>
      </c>
      <c r="C18" s="39" t="s">
        <v>9</v>
      </c>
      <c r="D18" s="40"/>
      <c r="E18" s="41"/>
      <c r="F18" s="41"/>
      <c r="G18" s="42">
        <v>303328</v>
      </c>
      <c r="H18" s="43">
        <v>259071.66</v>
      </c>
      <c r="I18" s="44">
        <f>H18/G18*100</f>
        <v>85.40974127017617</v>
      </c>
    </row>
    <row r="19" spans="1:10" ht="14.25" customHeight="1">
      <c r="A19" s="45"/>
      <c r="B19" s="46"/>
      <c r="C19" s="22" t="s">
        <v>7</v>
      </c>
      <c r="D19" s="47"/>
      <c r="E19" s="28"/>
      <c r="F19" s="25"/>
      <c r="G19" s="47">
        <f>G17+G18</f>
        <v>338328</v>
      </c>
      <c r="H19" s="27">
        <f>H17+H18</f>
        <v>272005.77</v>
      </c>
      <c r="I19" s="48">
        <f>H19/G19*100</f>
        <v>80.397061431510252</v>
      </c>
    </row>
    <row r="20" spans="1:10">
      <c r="C20" s="2"/>
      <c r="D20" s="2"/>
      <c r="E20" s="2"/>
      <c r="F20" s="2"/>
      <c r="G20" s="3"/>
    </row>
    <row r="21" spans="1:10" ht="17.25" customHeight="1">
      <c r="A21" s="51"/>
      <c r="B21" s="52"/>
      <c r="C21" s="52"/>
      <c r="D21" s="52"/>
      <c r="E21" s="52"/>
      <c r="F21" s="52"/>
      <c r="G21" s="52"/>
      <c r="H21" s="52"/>
      <c r="I21" s="52"/>
      <c r="J21" s="52"/>
    </row>
    <row r="22" spans="1:10" ht="16.5" customHeight="1">
      <c r="A22" s="52"/>
      <c r="B22" s="52"/>
      <c r="C22" s="52"/>
      <c r="D22" s="52"/>
      <c r="E22" s="52"/>
      <c r="F22" s="52"/>
      <c r="G22" s="52"/>
      <c r="H22" s="52"/>
      <c r="I22" s="52"/>
      <c r="J22" s="52"/>
    </row>
    <row r="23" spans="1:10" ht="15.75" customHeight="1">
      <c r="A23" s="52"/>
      <c r="B23" s="52"/>
      <c r="C23" s="52"/>
      <c r="D23" s="52"/>
      <c r="E23" s="52"/>
      <c r="F23" s="52"/>
      <c r="G23" s="52"/>
      <c r="H23" s="52"/>
      <c r="I23" s="52"/>
      <c r="J23" s="52"/>
    </row>
    <row r="24" spans="1:10" ht="20.25" customHeight="1">
      <c r="A24" s="52"/>
      <c r="B24" s="52"/>
      <c r="C24" s="52"/>
      <c r="D24" s="52"/>
      <c r="E24" s="52"/>
      <c r="F24" s="52"/>
      <c r="G24" s="52"/>
      <c r="H24" s="52"/>
      <c r="I24" s="52"/>
      <c r="J24" s="52"/>
    </row>
    <row r="25" spans="1:10" ht="0.75" hidden="1" customHeight="1">
      <c r="A25" s="4"/>
      <c r="B25" s="4"/>
      <c r="C25" s="4"/>
      <c r="D25" s="4"/>
      <c r="E25" s="4"/>
      <c r="F25" s="4"/>
      <c r="G25" s="4"/>
      <c r="H25" s="4"/>
      <c r="I25" s="4"/>
      <c r="J25" s="50"/>
    </row>
    <row r="26" spans="1:10">
      <c r="A26" s="4"/>
      <c r="B26" s="4"/>
      <c r="C26" s="4"/>
      <c r="D26" s="4"/>
      <c r="E26" s="4"/>
      <c r="F26" s="4"/>
      <c r="G26" s="4"/>
      <c r="H26" s="4"/>
      <c r="I26" s="4"/>
      <c r="J26" s="50"/>
    </row>
    <row r="27" spans="1:10">
      <c r="A27" s="4"/>
      <c r="B27" s="4"/>
      <c r="C27" s="4"/>
      <c r="D27" s="4"/>
      <c r="E27" s="4"/>
      <c r="F27" s="4"/>
      <c r="G27" s="4"/>
      <c r="H27" s="4"/>
      <c r="I27" s="4"/>
      <c r="J27" s="50"/>
    </row>
  </sheetData>
  <mergeCells count="9">
    <mergeCell ref="I12:I13"/>
    <mergeCell ref="C6:G9"/>
    <mergeCell ref="G12:G13"/>
    <mergeCell ref="H12:H13"/>
    <mergeCell ref="A12:B12"/>
    <mergeCell ref="C12:C13"/>
    <mergeCell ref="D12:D13"/>
    <mergeCell ref="E12:E13"/>
    <mergeCell ref="F12:F13"/>
  </mergeCells>
  <pageMargins left="0.70866141732283461" right="0.70866141732283461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</dc:creator>
  <cp:lastModifiedBy>IS</cp:lastModifiedBy>
  <cp:lastPrinted>2013-03-27T09:04:52Z</cp:lastPrinted>
  <dcterms:created xsi:type="dcterms:W3CDTF">2010-08-24T11:52:31Z</dcterms:created>
  <dcterms:modified xsi:type="dcterms:W3CDTF">2013-03-27T09:08:34Z</dcterms:modified>
</cp:coreProperties>
</file>