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Borzęcin D.-Wojcieszyn-Mariew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<sst xmlns="http://schemas.openxmlformats.org/spreadsheetml/2006/main" count="71" uniqueCount="53">
  <si>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BORZĘCIN DUŻY</t>
  </si>
  <si>
    <t>działka</t>
  </si>
  <si>
    <t xml:space="preserve">pow. </t>
  </si>
  <si>
    <t>wartość</t>
  </si>
  <si>
    <t>opłata roczna</t>
  </si>
  <si>
    <t>w trwałym zarządzie oświaty</t>
  </si>
  <si>
    <t>398</t>
  </si>
  <si>
    <t>ul. Warszawska</t>
  </si>
  <si>
    <t>593/1</t>
  </si>
  <si>
    <t>mleczarnia i sklep ul.W-wska</t>
  </si>
  <si>
    <t>802/38</t>
  </si>
  <si>
    <t>zbiornik retencyjny przy Spacerowej</t>
  </si>
  <si>
    <t>804/1</t>
  </si>
  <si>
    <t>Razem</t>
  </si>
  <si>
    <t>WOJCIESZYN</t>
  </si>
  <si>
    <t xml:space="preserve">działka </t>
  </si>
  <si>
    <t>pow.</t>
  </si>
  <si>
    <t>MARIEW</t>
  </si>
  <si>
    <t>138</t>
  </si>
  <si>
    <t>niezabudowana</t>
  </si>
  <si>
    <t>225/2</t>
  </si>
  <si>
    <t>zasób</t>
  </si>
  <si>
    <t>najem TPS.A</t>
  </si>
  <si>
    <t>niezabudowana - zasób</t>
  </si>
  <si>
    <t>pod transformator</t>
  </si>
  <si>
    <t>218</t>
  </si>
  <si>
    <t>230</t>
  </si>
  <si>
    <t>niezabudowana -najem</t>
  </si>
  <si>
    <t>zabudowana - najem</t>
  </si>
  <si>
    <t>zasób z podziału dz. 619/1</t>
  </si>
  <si>
    <t>619/2</t>
  </si>
  <si>
    <t>618/5</t>
  </si>
  <si>
    <t>618/8</t>
  </si>
  <si>
    <t>618/9</t>
  </si>
  <si>
    <t xml:space="preserve">zasób </t>
  </si>
  <si>
    <t>najem ARiMR</t>
  </si>
  <si>
    <t>802/61</t>
  </si>
  <si>
    <t>urz. oczyszczalni i przepompownia</t>
  </si>
  <si>
    <t>pod urządzenie boiska</t>
  </si>
  <si>
    <t>32/1</t>
  </si>
  <si>
    <t>34/1</t>
  </si>
  <si>
    <t>41</t>
  </si>
  <si>
    <t>szkoła podstawowa i przedszkole</t>
  </si>
  <si>
    <t>617/1</t>
  </si>
  <si>
    <t>zasób, zabudowana strażnicą</t>
  </si>
  <si>
    <t>617/2</t>
  </si>
  <si>
    <t>626/8</t>
  </si>
  <si>
    <t>626/9</t>
  </si>
  <si>
    <t>626/12</t>
  </si>
  <si>
    <t>najem ośrodek zdrowia</t>
  </si>
  <si>
    <t>626/13</t>
  </si>
  <si>
    <t>400</t>
  </si>
  <si>
    <t>cz.626/11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</si>
</sst>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3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2" fontId="1" fillId="0" borderId="10" xfId="0" applyNumberFormat="1" applyFont="1" applyBorder="1" applyAlignment="1" quotePrefix="1">
      <alignment horizontal="center"/>
    </xf>
    <xf numFmtId="17" fontId="1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22">
      <selection activeCell="D7" sqref="D7"/>
    </sheetView>
  </sheetViews>
  <sheetFormatPr defaultColWidth="9.00390625" defaultRowHeight="12.75"/>
  <cols>
    <col min="1" max="1" width="4.125" style="1" customWidth="1"/>
    <col min="2" max="2" width="9.125" style="1" customWidth="1"/>
    <col min="3" max="3" width="9.125" style="2" customWidth="1"/>
    <col min="4" max="4" width="34.375" style="1" customWidth="1"/>
    <col min="5" max="5" width="12.25390625" style="3" customWidth="1"/>
    <col min="6" max="6" width="15.25390625" style="1" customWidth="1"/>
    <col min="7" max="16384" width="9.125" style="1" customWidth="1"/>
  </cols>
  <sheetData>
    <row r="2" ht="15">
      <c r="A2" s="1" t="s">
        <v>0</v>
      </c>
    </row>
    <row r="4" spans="2:7" s="4" customFormat="1" ht="15">
      <c r="B4" s="5" t="s">
        <v>1</v>
      </c>
      <c r="C4" s="6" t="s">
        <v>2</v>
      </c>
      <c r="D4" s="5"/>
      <c r="E4" s="7" t="s">
        <v>3</v>
      </c>
      <c r="F4" s="8" t="s">
        <v>4</v>
      </c>
      <c r="G4" s="9"/>
    </row>
    <row r="5" spans="2:7" ht="15">
      <c r="B5" s="10"/>
      <c r="C5" s="11"/>
      <c r="D5" s="12" t="s">
        <v>5</v>
      </c>
      <c r="E5" s="12"/>
      <c r="F5" s="13"/>
      <c r="G5" s="14"/>
    </row>
    <row r="6" spans="1:7" ht="15">
      <c r="A6" s="15"/>
      <c r="B6" s="16" t="s">
        <v>6</v>
      </c>
      <c r="C6" s="17">
        <v>0.97</v>
      </c>
      <c r="D6" s="18" t="s">
        <v>42</v>
      </c>
      <c r="E6" s="18">
        <v>10000</v>
      </c>
      <c r="F6" s="19">
        <v>0</v>
      </c>
      <c r="G6" s="14"/>
    </row>
    <row r="7" spans="2:7" ht="15">
      <c r="B7" s="14"/>
      <c r="C7" s="17"/>
      <c r="D7" s="18" t="s">
        <v>7</v>
      </c>
      <c r="E7" s="18"/>
      <c r="F7" s="19"/>
      <c r="G7" s="14"/>
    </row>
    <row r="8" spans="2:7" ht="15">
      <c r="B8" s="20"/>
      <c r="C8" s="21"/>
      <c r="D8" s="22"/>
      <c r="E8" s="22"/>
      <c r="F8" s="23"/>
      <c r="G8" s="14"/>
    </row>
    <row r="9" spans="2:7" ht="15">
      <c r="B9" s="10"/>
      <c r="C9" s="11"/>
      <c r="D9" s="12"/>
      <c r="E9" s="12"/>
      <c r="F9" s="13"/>
      <c r="G9" s="14"/>
    </row>
    <row r="10" spans="1:7" ht="15">
      <c r="A10" s="15"/>
      <c r="B10" s="16" t="s">
        <v>51</v>
      </c>
      <c r="C10" s="17">
        <v>0.79</v>
      </c>
      <c r="D10" s="12" t="s">
        <v>5</v>
      </c>
      <c r="E10" s="18">
        <v>86900</v>
      </c>
      <c r="F10" s="19">
        <v>0</v>
      </c>
      <c r="G10" s="14"/>
    </row>
    <row r="11" spans="2:7" ht="15">
      <c r="B11" s="20"/>
      <c r="C11" s="21"/>
      <c r="D11" s="18" t="s">
        <v>42</v>
      </c>
      <c r="E11" s="18"/>
      <c r="F11" s="19"/>
      <c r="G11" s="14"/>
    </row>
    <row r="12" spans="2:7" ht="15">
      <c r="B12" s="20" t="s">
        <v>52</v>
      </c>
      <c r="C12" s="21">
        <v>0.0025</v>
      </c>
      <c r="D12" s="24" t="s">
        <v>22</v>
      </c>
      <c r="E12" s="25">
        <v>250</v>
      </c>
      <c r="F12" s="26">
        <v>4918</v>
      </c>
      <c r="G12" s="14"/>
    </row>
    <row r="13" spans="1:7" ht="15">
      <c r="A13" s="15"/>
      <c r="B13" s="27" t="s">
        <v>8</v>
      </c>
      <c r="C13" s="28">
        <v>0.15</v>
      </c>
      <c r="D13" s="29" t="s">
        <v>9</v>
      </c>
      <c r="E13" s="22">
        <v>31500</v>
      </c>
      <c r="F13" s="30">
        <v>0</v>
      </c>
      <c r="G13" s="14"/>
    </row>
    <row r="14" spans="1:7" ht="15">
      <c r="A14" s="15"/>
      <c r="B14" s="31" t="s">
        <v>30</v>
      </c>
      <c r="C14" s="11">
        <v>0.0483</v>
      </c>
      <c r="D14" s="32" t="s">
        <v>29</v>
      </c>
      <c r="E14" s="18">
        <v>38640</v>
      </c>
      <c r="F14" s="30"/>
      <c r="G14" s="14"/>
    </row>
    <row r="15" spans="1:7" ht="15">
      <c r="A15" s="15"/>
      <c r="B15" s="31" t="s">
        <v>31</v>
      </c>
      <c r="C15" s="11">
        <v>0.0427</v>
      </c>
      <c r="D15" s="32" t="s">
        <v>34</v>
      </c>
      <c r="E15" s="18">
        <v>95992</v>
      </c>
      <c r="F15" s="30"/>
      <c r="G15" s="14"/>
    </row>
    <row r="16" spans="1:7" ht="15">
      <c r="A16" s="15"/>
      <c r="B16" s="31" t="s">
        <v>32</v>
      </c>
      <c r="C16" s="11">
        <v>0.0163</v>
      </c>
      <c r="D16" s="32" t="s">
        <v>21</v>
      </c>
      <c r="E16" s="18">
        <v>36644</v>
      </c>
      <c r="F16" s="30"/>
      <c r="G16" s="14"/>
    </row>
    <row r="17" spans="1:7" ht="15">
      <c r="A17" s="15"/>
      <c r="B17" s="31" t="s">
        <v>33</v>
      </c>
      <c r="C17" s="11">
        <v>0.0272</v>
      </c>
      <c r="D17" s="32" t="s">
        <v>21</v>
      </c>
      <c r="E17" s="18">
        <v>61147</v>
      </c>
      <c r="F17" s="30"/>
      <c r="G17" s="14"/>
    </row>
    <row r="18" spans="2:7" ht="15">
      <c r="B18" s="10"/>
      <c r="C18" s="11"/>
      <c r="D18" s="12"/>
      <c r="E18" s="12"/>
      <c r="F18" s="13"/>
      <c r="G18" s="14"/>
    </row>
    <row r="19" spans="1:7" ht="15">
      <c r="A19" s="15"/>
      <c r="B19" s="16" t="s">
        <v>46</v>
      </c>
      <c r="C19" s="17">
        <v>0.1904</v>
      </c>
      <c r="D19" s="18" t="s">
        <v>21</v>
      </c>
      <c r="E19" s="18">
        <v>19040</v>
      </c>
      <c r="F19" s="19"/>
      <c r="G19" s="14"/>
    </row>
    <row r="20" spans="2:7" ht="15">
      <c r="B20" s="20"/>
      <c r="C20" s="21"/>
      <c r="D20" s="22"/>
      <c r="E20" s="22"/>
      <c r="F20" s="23"/>
      <c r="G20" s="14"/>
    </row>
    <row r="21" spans="2:7" ht="15">
      <c r="B21" s="20" t="s">
        <v>47</v>
      </c>
      <c r="C21" s="21">
        <v>0.1249</v>
      </c>
      <c r="D21" s="22" t="s">
        <v>23</v>
      </c>
      <c r="E21" s="22">
        <v>12490</v>
      </c>
      <c r="F21" s="23"/>
      <c r="G21" s="14"/>
    </row>
    <row r="22" spans="2:7" ht="15">
      <c r="B22" s="20" t="s">
        <v>52</v>
      </c>
      <c r="C22" s="21">
        <v>0.3928</v>
      </c>
      <c r="D22" s="22" t="s">
        <v>23</v>
      </c>
      <c r="E22" s="22">
        <v>39280</v>
      </c>
      <c r="F22" s="23"/>
      <c r="G22" s="14"/>
    </row>
    <row r="23" spans="2:7" ht="15">
      <c r="B23" s="20" t="s">
        <v>48</v>
      </c>
      <c r="C23" s="21">
        <v>0.1957</v>
      </c>
      <c r="D23" s="22" t="s">
        <v>49</v>
      </c>
      <c r="E23" s="22">
        <v>19570</v>
      </c>
      <c r="F23" s="23">
        <v>14400</v>
      </c>
      <c r="G23" s="14"/>
    </row>
    <row r="24" spans="2:7" ht="15">
      <c r="B24" s="20" t="s">
        <v>50</v>
      </c>
      <c r="C24" s="21">
        <v>0.0029</v>
      </c>
      <c r="D24" s="22" t="s">
        <v>24</v>
      </c>
      <c r="E24" s="22">
        <v>290</v>
      </c>
      <c r="F24" s="23"/>
      <c r="G24" s="14"/>
    </row>
    <row r="25" spans="1:7" ht="15">
      <c r="A25" s="15"/>
      <c r="B25" s="27" t="s">
        <v>10</v>
      </c>
      <c r="C25" s="28">
        <v>0.57</v>
      </c>
      <c r="D25" s="25" t="s">
        <v>11</v>
      </c>
      <c r="E25" s="25">
        <v>18800</v>
      </c>
      <c r="F25" s="33"/>
      <c r="G25" s="14"/>
    </row>
    <row r="26" spans="1:7" ht="15">
      <c r="A26" s="15"/>
      <c r="B26" s="27" t="s">
        <v>36</v>
      </c>
      <c r="C26" s="28">
        <v>0.1099</v>
      </c>
      <c r="D26" s="25" t="s">
        <v>37</v>
      </c>
      <c r="E26" s="25">
        <v>164850</v>
      </c>
      <c r="F26" s="33"/>
      <c r="G26" s="14"/>
    </row>
    <row r="27" spans="1:7" ht="15">
      <c r="A27" s="15"/>
      <c r="B27" s="27" t="s">
        <v>43</v>
      </c>
      <c r="C27" s="28">
        <v>0.1728</v>
      </c>
      <c r="D27" s="25" t="s">
        <v>44</v>
      </c>
      <c r="E27" s="25">
        <v>345600</v>
      </c>
      <c r="F27" s="33">
        <v>1500</v>
      </c>
      <c r="G27" s="14"/>
    </row>
    <row r="28" spans="1:7" ht="15">
      <c r="A28" s="15"/>
      <c r="B28" s="27" t="s">
        <v>45</v>
      </c>
      <c r="C28" s="28">
        <v>0.5395</v>
      </c>
      <c r="D28" s="25" t="s">
        <v>23</v>
      </c>
      <c r="E28" s="25">
        <v>1079000</v>
      </c>
      <c r="F28" s="33"/>
      <c r="G28" s="14"/>
    </row>
    <row r="29" spans="1:7" ht="15">
      <c r="A29" s="15"/>
      <c r="B29" s="27" t="s">
        <v>12</v>
      </c>
      <c r="C29" s="28">
        <v>0.86</v>
      </c>
      <c r="D29" s="25" t="s">
        <v>11</v>
      </c>
      <c r="E29" s="25">
        <v>6000</v>
      </c>
      <c r="F29" s="33">
        <v>0</v>
      </c>
      <c r="G29" s="14"/>
    </row>
    <row r="30" spans="2:7" s="34" customFormat="1" ht="14.25">
      <c r="B30" s="35" t="s">
        <v>13</v>
      </c>
      <c r="C30" s="36">
        <f>SUM(C6:C29)</f>
        <v>5.2059</v>
      </c>
      <c r="D30" s="37"/>
      <c r="E30" s="37">
        <f>SUM(E6:E29)</f>
        <v>2065993</v>
      </c>
      <c r="F30" s="38">
        <f>SUM(F6:F29)</f>
        <v>20818</v>
      </c>
      <c r="G30" s="39"/>
    </row>
    <row r="33" spans="1:3" ht="15">
      <c r="A33" s="1" t="s">
        <v>14</v>
      </c>
      <c r="C33" s="40"/>
    </row>
    <row r="34" ht="15">
      <c r="C34" s="40"/>
    </row>
    <row r="35" spans="2:7" s="4" customFormat="1" ht="15">
      <c r="B35" s="5" t="s">
        <v>15</v>
      </c>
      <c r="C35" s="5" t="s">
        <v>16</v>
      </c>
      <c r="D35" s="5"/>
      <c r="E35" s="7" t="s">
        <v>3</v>
      </c>
      <c r="F35" s="5" t="s">
        <v>4</v>
      </c>
      <c r="G35" s="9"/>
    </row>
    <row r="36" spans="2:7" s="4" customFormat="1" ht="15">
      <c r="B36" s="5" t="s">
        <v>20</v>
      </c>
      <c r="C36" s="41">
        <v>0.1456</v>
      </c>
      <c r="D36" s="42" t="s">
        <v>35</v>
      </c>
      <c r="E36" s="33">
        <v>132644</v>
      </c>
      <c r="F36" s="33"/>
      <c r="G36" s="9"/>
    </row>
    <row r="37" spans="2:7" s="4" customFormat="1" ht="15">
      <c r="B37" s="43" t="s">
        <v>39</v>
      </c>
      <c r="C37" s="41">
        <v>0.2669</v>
      </c>
      <c r="D37" s="42" t="s">
        <v>38</v>
      </c>
      <c r="E37" s="33">
        <v>166157</v>
      </c>
      <c r="F37" s="33"/>
      <c r="G37" s="9"/>
    </row>
    <row r="38" spans="2:7" s="4" customFormat="1" ht="15">
      <c r="B38" s="44" t="s">
        <v>40</v>
      </c>
      <c r="C38" s="41">
        <v>0.6343</v>
      </c>
      <c r="D38" s="42" t="s">
        <v>38</v>
      </c>
      <c r="E38" s="33">
        <v>506203</v>
      </c>
      <c r="F38" s="33"/>
      <c r="G38" s="9"/>
    </row>
    <row r="39" spans="2:7" s="4" customFormat="1" ht="15">
      <c r="B39" s="43" t="s">
        <v>41</v>
      </c>
      <c r="C39" s="41">
        <v>0.61</v>
      </c>
      <c r="D39" s="42" t="s">
        <v>38</v>
      </c>
      <c r="E39" s="33">
        <v>376328</v>
      </c>
      <c r="F39" s="33"/>
      <c r="G39" s="9"/>
    </row>
    <row r="40" spans="1:7" ht="15">
      <c r="A40" s="15"/>
      <c r="B40" s="45" t="s">
        <v>13</v>
      </c>
      <c r="C40" s="46">
        <f>SUM(C36:C39)</f>
        <v>1.6568</v>
      </c>
      <c r="D40" s="24"/>
      <c r="E40" s="37">
        <f>SUM(E36:E39)</f>
        <v>1181332</v>
      </c>
      <c r="F40" s="38">
        <v>0</v>
      </c>
      <c r="G40" s="14"/>
    </row>
    <row r="41" ht="15">
      <c r="C41" s="40"/>
    </row>
    <row r="43" spans="1:5" ht="15">
      <c r="A43" s="1" t="s">
        <v>17</v>
      </c>
      <c r="C43" s="30"/>
      <c r="E43" s="30"/>
    </row>
    <row r="44" spans="3:5" ht="15">
      <c r="C44" s="30"/>
      <c r="E44" s="30"/>
    </row>
    <row r="45" spans="2:7" s="4" customFormat="1" ht="15">
      <c r="B45" s="5" t="s">
        <v>15</v>
      </c>
      <c r="C45" s="7" t="s">
        <v>2</v>
      </c>
      <c r="D45" s="5"/>
      <c r="E45" s="7" t="s">
        <v>3</v>
      </c>
      <c r="F45" s="5" t="s">
        <v>4</v>
      </c>
      <c r="G45" s="9"/>
    </row>
    <row r="46" spans="1:7" ht="15">
      <c r="A46" s="15"/>
      <c r="B46" s="47" t="s">
        <v>18</v>
      </c>
      <c r="C46" s="41">
        <v>0.01</v>
      </c>
      <c r="D46" s="48" t="s">
        <v>19</v>
      </c>
      <c r="E46" s="33">
        <v>1900</v>
      </c>
      <c r="F46" s="49">
        <v>0</v>
      </c>
      <c r="G46" s="14"/>
    </row>
    <row r="47" spans="1:7" ht="15">
      <c r="A47" s="15"/>
      <c r="B47" s="47" t="s">
        <v>25</v>
      </c>
      <c r="C47" s="41">
        <v>0.32</v>
      </c>
      <c r="D47" s="48" t="s">
        <v>28</v>
      </c>
      <c r="E47" s="33">
        <v>320000</v>
      </c>
      <c r="F47" s="49">
        <v>0</v>
      </c>
      <c r="G47" s="14"/>
    </row>
    <row r="48" spans="1:7" ht="15">
      <c r="A48" s="15"/>
      <c r="B48" s="47" t="s">
        <v>26</v>
      </c>
      <c r="C48" s="41">
        <v>1.59</v>
      </c>
      <c r="D48" s="48" t="s">
        <v>27</v>
      </c>
      <c r="E48" s="33">
        <v>249000</v>
      </c>
      <c r="F48" s="49">
        <v>1000</v>
      </c>
      <c r="G48" s="14"/>
    </row>
    <row r="49" spans="2:7" s="34" customFormat="1" ht="14.25">
      <c r="B49" s="35" t="s">
        <v>13</v>
      </c>
      <c r="C49" s="46">
        <f>SUM(C46:C48)</f>
        <v>1.9200000000000002</v>
      </c>
      <c r="D49" s="35"/>
      <c r="E49" s="38">
        <f>SUM(E46:E48)</f>
        <v>570900</v>
      </c>
      <c r="F49" s="35">
        <f>SUM(F46,F48)</f>
        <v>1000</v>
      </c>
      <c r="G49" s="39"/>
    </row>
    <row r="50" spans="3:5" ht="15">
      <c r="C50" s="30"/>
      <c r="E50" s="30"/>
    </row>
    <row r="53" ht="15">
      <c r="A53" s="4"/>
    </row>
    <row r="54" ht="15">
      <c r="A54" s="4"/>
    </row>
    <row r="55" ht="15">
      <c r="A55" s="15"/>
    </row>
  </sheetData>
  <sheetProtection/>
  <printOptions/>
  <pageMargins left="0.7086614173228346" right="0.7086614173228346" top="0.984251968503937" bottom="0.708661417322834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 USER</dc:creator>
  <cp:keywords/>
  <dc:description/>
  <cp:lastModifiedBy>LEGAL USER</cp:lastModifiedBy>
  <cp:lastPrinted>2012-04-05T12:14:40Z</cp:lastPrinted>
  <dcterms:created xsi:type="dcterms:W3CDTF">2004-05-17T07:52:23Z</dcterms:created>
  <dcterms:modified xsi:type="dcterms:W3CDTF">2012-04-25T10:29:43Z</dcterms:modified>
  <cp:category/>
  <cp:version/>
  <cp:contentType/>
  <cp:contentStatus/>
</cp:coreProperties>
</file>