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42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<sst xmlns="http://schemas.openxmlformats.org/spreadsheetml/2006/main" count="30" uniqueCount="29">
  <si>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Użytkowanie wieczyste</t>
  </si>
  <si>
    <t>działka</t>
  </si>
  <si>
    <t>miejscowość</t>
  </si>
  <si>
    <t>powierzch.</t>
  </si>
  <si>
    <t>wartosć</t>
  </si>
  <si>
    <t>Zielonki Pacele</t>
  </si>
  <si>
    <t>841/2</t>
  </si>
  <si>
    <t>Klaudyn</t>
  </si>
  <si>
    <t>842/3</t>
  </si>
  <si>
    <t>843/9</t>
  </si>
  <si>
    <t>Stare Babice</t>
  </si>
  <si>
    <t>61/1</t>
  </si>
  <si>
    <t>Nowe Babice</t>
  </si>
  <si>
    <t>62/2</t>
  </si>
  <si>
    <t>62/3</t>
  </si>
  <si>
    <t>Latchorzew</t>
  </si>
  <si>
    <t>Razem</t>
  </si>
  <si>
    <t>opłata roczna</t>
  </si>
  <si>
    <t>62/10</t>
  </si>
  <si>
    <t>843/12</t>
  </si>
  <si>
    <t>843/13</t>
  </si>
  <si>
    <t>843/19</t>
  </si>
  <si>
    <t>843/24</t>
  </si>
  <si>
    <t>843/20</t>
  </si>
  <si>
    <t>843/21</t>
  </si>
  <si>
    <t>231/1</t>
  </si>
  <si>
    <t>231/2</t>
  </si>
  <si>
    <t>843/26</t>
  </si>
  <si>
    <t>843/25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</si>
</sst>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</numFmts>
  <fonts count="38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/>
    </xf>
    <xf numFmtId="165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right" vertical="center"/>
    </xf>
    <xf numFmtId="2" fontId="2" fillId="0" borderId="11" xfId="0" applyNumberFormat="1" applyFont="1" applyBorder="1" applyAlignment="1">
      <alignment/>
    </xf>
    <xf numFmtId="0" fontId="0" fillId="0" borderId="12" xfId="0" applyBorder="1" applyAlignment="1">
      <alignment horizontal="right" vertical="center"/>
    </xf>
    <xf numFmtId="165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65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right"/>
    </xf>
    <xf numFmtId="2" fontId="0" fillId="0" borderId="14" xfId="0" applyNumberForma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33" borderId="13" xfId="0" applyFill="1" applyBorder="1" applyAlignment="1">
      <alignment horizontal="right" vertical="center"/>
    </xf>
    <xf numFmtId="0" fontId="0" fillId="33" borderId="15" xfId="0" applyFill="1" applyBorder="1" applyAlignment="1">
      <alignment horizontal="center" vertical="center"/>
    </xf>
    <xf numFmtId="165" fontId="0" fillId="33" borderId="13" xfId="0" applyNumberForma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2" fontId="0" fillId="33" borderId="16" xfId="0" applyNumberForma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2" fontId="0" fillId="33" borderId="13" xfId="0" applyNumberFormat="1" applyFill="1" applyBorder="1" applyAlignment="1">
      <alignment horizontal="right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8"/>
  <sheetViews>
    <sheetView tabSelected="1" zoomScalePageLayoutView="0" workbookViewId="0" topLeftCell="A1">
      <selection activeCell="K62" sqref="K62"/>
    </sheetView>
  </sheetViews>
  <sheetFormatPr defaultColWidth="9.00390625" defaultRowHeight="12.75"/>
  <cols>
    <col min="1" max="1" width="0.37109375" style="0" customWidth="1"/>
    <col min="3" max="3" width="15.00390625" style="0" customWidth="1"/>
    <col min="4" max="5" width="9.375" style="0" customWidth="1"/>
    <col min="6" max="6" width="12.375" style="0" customWidth="1"/>
    <col min="7" max="7" width="12.875" style="0" customWidth="1"/>
    <col min="8" max="8" width="12.375" style="0" bestFit="1" customWidth="1"/>
    <col min="9" max="9" width="9.625" style="0" bestFit="1" customWidth="1"/>
    <col min="11" max="11" width="9.125" style="0" customWidth="1"/>
  </cols>
  <sheetData>
    <row r="3" spans="2:8" ht="15">
      <c r="B3" s="47" t="s">
        <v>0</v>
      </c>
      <c r="C3" s="47"/>
      <c r="D3" s="47"/>
      <c r="E3" s="47"/>
      <c r="F3" s="47"/>
      <c r="G3" s="47"/>
      <c r="H3" s="47"/>
    </row>
    <row r="4" spans="2:8" ht="12.75">
      <c r="B4" s="16" t="s">
        <v>1</v>
      </c>
      <c r="C4" s="16" t="s">
        <v>2</v>
      </c>
      <c r="D4" s="16" t="s">
        <v>3</v>
      </c>
      <c r="E4" s="27"/>
      <c r="F4" s="16" t="s">
        <v>4</v>
      </c>
      <c r="G4" s="16"/>
      <c r="H4" s="19" t="s">
        <v>17</v>
      </c>
    </row>
    <row r="5" spans="2:8" ht="12.75">
      <c r="B5" s="5">
        <v>203</v>
      </c>
      <c r="C5" s="18" t="s">
        <v>5</v>
      </c>
      <c r="D5" s="2">
        <v>0.17</v>
      </c>
      <c r="E5" s="2"/>
      <c r="F5" s="6">
        <v>387200</v>
      </c>
      <c r="G5" s="6"/>
      <c r="H5" s="22">
        <v>3872</v>
      </c>
    </row>
    <row r="6" spans="2:8" ht="12.75">
      <c r="B6" s="5">
        <v>218</v>
      </c>
      <c r="C6" s="1"/>
      <c r="D6" s="2">
        <v>0.07</v>
      </c>
      <c r="E6" s="2"/>
      <c r="F6" s="6">
        <v>158900</v>
      </c>
      <c r="G6" s="6"/>
      <c r="H6" s="23">
        <v>1589</v>
      </c>
    </row>
    <row r="7" spans="2:8" ht="12.75">
      <c r="B7" s="5">
        <v>230</v>
      </c>
      <c r="C7" s="1"/>
      <c r="D7" s="2">
        <v>0.07</v>
      </c>
      <c r="E7" s="2"/>
      <c r="F7" s="6">
        <v>158900</v>
      </c>
      <c r="G7" s="6"/>
      <c r="H7" s="23">
        <v>1589</v>
      </c>
    </row>
    <row r="8" spans="2:8" ht="12.75">
      <c r="B8" s="5" t="s">
        <v>25</v>
      </c>
      <c r="C8" s="1"/>
      <c r="D8" s="2">
        <v>0.035</v>
      </c>
      <c r="E8" s="2"/>
      <c r="F8" s="6">
        <v>74585</v>
      </c>
      <c r="G8" s="6"/>
      <c r="H8" s="23">
        <v>746</v>
      </c>
    </row>
    <row r="9" spans="2:9" ht="12.75">
      <c r="B9" s="5" t="s">
        <v>26</v>
      </c>
      <c r="C9" s="1"/>
      <c r="D9" s="2">
        <v>0.035</v>
      </c>
      <c r="E9" s="30">
        <f>SUM(D5:D9)</f>
        <v>0.3800000000000001</v>
      </c>
      <c r="F9" s="6">
        <v>74585</v>
      </c>
      <c r="G9" s="31">
        <f>SUM(F5:F9)</f>
        <v>854170</v>
      </c>
      <c r="H9" s="24">
        <v>746</v>
      </c>
      <c r="I9" s="45"/>
    </row>
    <row r="10" spans="2:8" ht="12.75">
      <c r="B10" s="9" t="s">
        <v>6</v>
      </c>
      <c r="C10" s="17" t="s">
        <v>7</v>
      </c>
      <c r="D10" s="10">
        <v>3.61</v>
      </c>
      <c r="E10" s="10"/>
      <c r="F10" s="11">
        <v>354504</v>
      </c>
      <c r="G10" s="11"/>
      <c r="H10" s="23">
        <v>0</v>
      </c>
    </row>
    <row r="11" spans="2:8" ht="12.75">
      <c r="B11" s="5" t="s">
        <v>8</v>
      </c>
      <c r="C11" s="1"/>
      <c r="D11" s="2">
        <v>5.2</v>
      </c>
      <c r="E11" s="2"/>
      <c r="F11" s="6">
        <v>510640</v>
      </c>
      <c r="G11" s="6"/>
      <c r="H11" s="23">
        <v>0</v>
      </c>
    </row>
    <row r="12" spans="2:8" ht="12.75">
      <c r="B12" s="5" t="s">
        <v>19</v>
      </c>
      <c r="C12" s="34"/>
      <c r="D12" s="2">
        <v>1.1204</v>
      </c>
      <c r="E12" s="26"/>
      <c r="F12" s="20">
        <v>496300</v>
      </c>
      <c r="G12" s="6"/>
      <c r="H12" s="23">
        <v>14889</v>
      </c>
    </row>
    <row r="13" spans="2:8" ht="12.75">
      <c r="B13" s="5" t="s">
        <v>20</v>
      </c>
      <c r="C13" s="34"/>
      <c r="D13" s="2">
        <v>0.9048</v>
      </c>
      <c r="E13" s="26"/>
      <c r="F13" s="20">
        <v>400790</v>
      </c>
      <c r="G13" s="6"/>
      <c r="H13" s="23">
        <v>12024</v>
      </c>
    </row>
    <row r="14" spans="1:8" ht="12.75">
      <c r="A14" t="s">
        <v>27</v>
      </c>
      <c r="B14" s="5" t="s">
        <v>27</v>
      </c>
      <c r="C14" s="34"/>
      <c r="D14" s="2">
        <v>0.5715</v>
      </c>
      <c r="E14" s="26"/>
      <c r="F14" s="20">
        <v>253160</v>
      </c>
      <c r="G14" s="6"/>
      <c r="H14" s="23"/>
    </row>
    <row r="15" spans="2:8" ht="12.75">
      <c r="B15" s="5" t="s">
        <v>28</v>
      </c>
      <c r="C15" s="34"/>
      <c r="D15" s="2">
        <v>0.1124</v>
      </c>
      <c r="E15" s="26"/>
      <c r="F15" s="20">
        <v>49790</v>
      </c>
      <c r="G15" s="6"/>
      <c r="H15" s="23">
        <v>1493</v>
      </c>
    </row>
    <row r="16" spans="2:8" ht="12.75">
      <c r="B16" s="5" t="s">
        <v>21</v>
      </c>
      <c r="C16" s="34"/>
      <c r="D16" s="2">
        <v>0.2098</v>
      </c>
      <c r="E16" s="26"/>
      <c r="F16" s="20">
        <v>92940</v>
      </c>
      <c r="G16" s="6"/>
      <c r="H16" s="23">
        <v>2787</v>
      </c>
    </row>
    <row r="17" spans="2:8" ht="12.75">
      <c r="B17" s="5" t="s">
        <v>22</v>
      </c>
      <c r="C17" s="34"/>
      <c r="D17" s="2">
        <v>1.1395</v>
      </c>
      <c r="E17" s="26"/>
      <c r="F17" s="20">
        <v>997975</v>
      </c>
      <c r="G17" s="6"/>
      <c r="H17" s="23">
        <v>39919</v>
      </c>
    </row>
    <row r="18" spans="2:8" ht="12.75">
      <c r="B18" s="5" t="s">
        <v>23</v>
      </c>
      <c r="C18" s="34"/>
      <c r="D18" s="2">
        <v>0.6814</v>
      </c>
      <c r="E18" s="26"/>
      <c r="F18" s="20">
        <v>596770</v>
      </c>
      <c r="G18" s="6"/>
      <c r="H18" s="23">
        <v>23871</v>
      </c>
    </row>
    <row r="19" spans="2:8" ht="12.75">
      <c r="B19" s="5" t="s">
        <v>24</v>
      </c>
      <c r="C19" s="34"/>
      <c r="D19" s="2">
        <v>0.1676</v>
      </c>
      <c r="E19" s="26"/>
      <c r="F19" s="20">
        <v>146784</v>
      </c>
      <c r="G19" s="6"/>
      <c r="H19" s="23">
        <v>5871</v>
      </c>
    </row>
    <row r="20" spans="2:9" s="44" customFormat="1" ht="12.75">
      <c r="B20" s="37" t="s">
        <v>9</v>
      </c>
      <c r="C20" s="38"/>
      <c r="D20" s="39">
        <v>12.14</v>
      </c>
      <c r="E20" s="40">
        <f>SUM(D10:D20)</f>
        <v>25.8574</v>
      </c>
      <c r="F20" s="41">
        <v>8623234</v>
      </c>
      <c r="G20" s="42">
        <f>SUM(F10:F20)</f>
        <v>12522887</v>
      </c>
      <c r="H20" s="43">
        <v>431162</v>
      </c>
      <c r="I20" s="46"/>
    </row>
    <row r="21" spans="2:8" ht="12.75">
      <c r="B21" s="5">
        <v>468</v>
      </c>
      <c r="C21" s="18" t="s">
        <v>10</v>
      </c>
      <c r="D21" s="2">
        <v>0.63</v>
      </c>
      <c r="E21" s="26"/>
      <c r="F21" s="20">
        <v>1049800</v>
      </c>
      <c r="G21" s="20"/>
      <c r="H21" s="23">
        <v>31494</v>
      </c>
    </row>
    <row r="22" spans="2:8" ht="12.75">
      <c r="B22" s="5">
        <v>469</v>
      </c>
      <c r="C22" s="1"/>
      <c r="D22" s="2">
        <v>0.05</v>
      </c>
      <c r="E22" s="2"/>
      <c r="F22" s="6">
        <v>112800</v>
      </c>
      <c r="G22" s="6"/>
      <c r="H22" s="23">
        <v>3384</v>
      </c>
    </row>
    <row r="23" spans="2:8" ht="12.75">
      <c r="B23" s="5">
        <v>908</v>
      </c>
      <c r="C23" s="1"/>
      <c r="D23" s="2">
        <v>0.0592</v>
      </c>
      <c r="E23" s="2"/>
      <c r="F23" s="6">
        <v>133792</v>
      </c>
      <c r="G23" s="6"/>
      <c r="H23" s="23">
        <v>1338</v>
      </c>
    </row>
    <row r="24" spans="2:8" ht="12.75">
      <c r="B24" s="5">
        <v>911</v>
      </c>
      <c r="C24" s="1"/>
      <c r="D24" s="2">
        <v>0.0176</v>
      </c>
      <c r="E24" s="2"/>
      <c r="F24" s="6">
        <v>39776</v>
      </c>
      <c r="G24" s="6"/>
      <c r="H24" s="23">
        <v>398</v>
      </c>
    </row>
    <row r="25" spans="2:8" ht="12.75">
      <c r="B25" s="5">
        <v>912</v>
      </c>
      <c r="C25" s="1"/>
      <c r="D25" s="2">
        <v>0.0437</v>
      </c>
      <c r="E25" s="2"/>
      <c r="F25" s="6">
        <v>98762</v>
      </c>
      <c r="G25" s="6"/>
      <c r="H25" s="23">
        <v>988</v>
      </c>
    </row>
    <row r="26" spans="2:9" ht="12.75">
      <c r="B26" s="5">
        <v>913</v>
      </c>
      <c r="C26" s="1"/>
      <c r="D26" s="2">
        <v>0.0428</v>
      </c>
      <c r="E26" s="35">
        <v>0.8433</v>
      </c>
      <c r="F26" s="6">
        <v>96728</v>
      </c>
      <c r="G26" s="36">
        <f>SUM(F21:F26)</f>
        <v>1531658</v>
      </c>
      <c r="H26" s="23">
        <v>967</v>
      </c>
      <c r="I26" s="45"/>
    </row>
    <row r="27" spans="2:8" ht="12.75">
      <c r="B27" s="9" t="s">
        <v>11</v>
      </c>
      <c r="C27" s="17" t="s">
        <v>12</v>
      </c>
      <c r="D27" s="10">
        <v>0.5314</v>
      </c>
      <c r="E27" s="10"/>
      <c r="F27" s="11">
        <v>410460</v>
      </c>
      <c r="G27" s="11"/>
      <c r="H27" s="22">
        <v>12314</v>
      </c>
    </row>
    <row r="28" spans="2:8" ht="12.75">
      <c r="B28" s="5" t="s">
        <v>13</v>
      </c>
      <c r="C28" s="1"/>
      <c r="D28" s="2">
        <v>0.3061</v>
      </c>
      <c r="E28" s="2"/>
      <c r="F28" s="6">
        <v>236440</v>
      </c>
      <c r="G28" s="6"/>
      <c r="H28" s="23">
        <v>7093</v>
      </c>
    </row>
    <row r="29" spans="2:8" ht="12.75">
      <c r="B29" s="21" t="s">
        <v>18</v>
      </c>
      <c r="C29" s="1"/>
      <c r="D29" s="2">
        <v>0.0141</v>
      </c>
      <c r="E29" s="2"/>
      <c r="F29" s="6">
        <v>13677</v>
      </c>
      <c r="G29" s="6"/>
      <c r="H29" s="23">
        <v>137</v>
      </c>
    </row>
    <row r="30" spans="2:9" ht="12.75">
      <c r="B30" s="12" t="s">
        <v>14</v>
      </c>
      <c r="C30" s="13"/>
      <c r="D30" s="14">
        <v>0.0802</v>
      </c>
      <c r="E30" s="29">
        <v>0.9318</v>
      </c>
      <c r="F30" s="15">
        <v>66860</v>
      </c>
      <c r="G30" s="32">
        <v>727437</v>
      </c>
      <c r="H30" s="24">
        <v>669</v>
      </c>
      <c r="I30" s="45"/>
    </row>
    <row r="31" spans="2:8" ht="12.75">
      <c r="B31" s="9">
        <v>281</v>
      </c>
      <c r="C31" s="17" t="s">
        <v>15</v>
      </c>
      <c r="D31" s="10">
        <v>0.08</v>
      </c>
      <c r="E31" s="10"/>
      <c r="F31" s="11">
        <v>264830</v>
      </c>
      <c r="G31" s="6"/>
      <c r="H31" s="23">
        <v>2648</v>
      </c>
    </row>
    <row r="32" spans="2:8" ht="12.75">
      <c r="B32" s="5">
        <v>282</v>
      </c>
      <c r="C32" s="1"/>
      <c r="D32" s="2">
        <v>0.08</v>
      </c>
      <c r="E32" s="2"/>
      <c r="F32" s="6">
        <v>267480</v>
      </c>
      <c r="G32" s="6"/>
      <c r="H32" s="23">
        <v>2675</v>
      </c>
    </row>
    <row r="33" spans="2:8" ht="12.75">
      <c r="B33" s="5">
        <v>285</v>
      </c>
      <c r="C33" s="1"/>
      <c r="D33" s="2">
        <v>0.07</v>
      </c>
      <c r="E33" s="2"/>
      <c r="F33" s="6">
        <v>235000</v>
      </c>
      <c r="G33" s="6"/>
      <c r="H33" s="23">
        <v>2350</v>
      </c>
    </row>
    <row r="34" spans="2:8" ht="12.75">
      <c r="B34" s="5">
        <v>380</v>
      </c>
      <c r="C34" s="1"/>
      <c r="D34" s="2">
        <v>0.06</v>
      </c>
      <c r="E34" s="2"/>
      <c r="F34" s="6">
        <v>207000</v>
      </c>
      <c r="G34" s="6"/>
      <c r="H34" s="23">
        <v>2070</v>
      </c>
    </row>
    <row r="35" spans="2:8" ht="12.75">
      <c r="B35" s="5">
        <v>381</v>
      </c>
      <c r="C35" s="1"/>
      <c r="D35" s="2">
        <v>0.06</v>
      </c>
      <c r="E35" s="2"/>
      <c r="F35" s="6">
        <v>207000</v>
      </c>
      <c r="G35" s="6"/>
      <c r="H35" s="23">
        <v>2070</v>
      </c>
    </row>
    <row r="36" spans="2:8" ht="12.75">
      <c r="B36" s="5">
        <v>390</v>
      </c>
      <c r="C36" s="1"/>
      <c r="D36" s="2">
        <v>0.08</v>
      </c>
      <c r="E36" s="2"/>
      <c r="F36" s="6">
        <v>258860</v>
      </c>
      <c r="G36" s="6"/>
      <c r="H36" s="23">
        <v>2589</v>
      </c>
    </row>
    <row r="37" spans="2:8" ht="12.75">
      <c r="B37" s="5">
        <v>391</v>
      </c>
      <c r="C37" s="1"/>
      <c r="D37" s="2">
        <v>0.05</v>
      </c>
      <c r="E37" s="2"/>
      <c r="F37" s="6">
        <v>177820</v>
      </c>
      <c r="G37" s="6"/>
      <c r="H37" s="23">
        <v>1778</v>
      </c>
    </row>
    <row r="38" spans="2:8" ht="12.75">
      <c r="B38" s="5">
        <v>393</v>
      </c>
      <c r="C38" s="1"/>
      <c r="D38" s="2">
        <v>0.05</v>
      </c>
      <c r="E38" s="2"/>
      <c r="F38" s="6">
        <v>177460</v>
      </c>
      <c r="G38" s="6"/>
      <c r="H38" s="23">
        <v>1775</v>
      </c>
    </row>
    <row r="39" spans="2:8" ht="12.75">
      <c r="B39" s="5">
        <v>395</v>
      </c>
      <c r="C39" s="1"/>
      <c r="D39" s="2">
        <v>0.07</v>
      </c>
      <c r="E39" s="2"/>
      <c r="F39" s="6">
        <v>241670</v>
      </c>
      <c r="G39" s="6"/>
      <c r="H39" s="23">
        <v>2417</v>
      </c>
    </row>
    <row r="40" spans="2:8" ht="12.75">
      <c r="B40" s="5">
        <v>398</v>
      </c>
      <c r="C40" s="1"/>
      <c r="D40" s="2">
        <v>0.05</v>
      </c>
      <c r="E40" s="2"/>
      <c r="F40" s="6">
        <v>178900</v>
      </c>
      <c r="G40" s="6"/>
      <c r="H40" s="23">
        <v>1789</v>
      </c>
    </row>
    <row r="41" spans="2:8" ht="12.75">
      <c r="B41" s="5">
        <v>399</v>
      </c>
      <c r="C41" s="1"/>
      <c r="D41" s="2">
        <v>0.05</v>
      </c>
      <c r="E41" s="2"/>
      <c r="F41" s="6">
        <v>178900</v>
      </c>
      <c r="G41" s="6"/>
      <c r="H41" s="23">
        <v>1789</v>
      </c>
    </row>
    <row r="42" spans="2:8" ht="12.75">
      <c r="B42" s="5">
        <v>400</v>
      </c>
      <c r="C42" s="1"/>
      <c r="D42" s="2">
        <v>0.05</v>
      </c>
      <c r="E42" s="2"/>
      <c r="F42" s="6">
        <v>178900</v>
      </c>
      <c r="G42" s="6"/>
      <c r="H42" s="23">
        <v>1789</v>
      </c>
    </row>
    <row r="43" spans="2:8" ht="12.75">
      <c r="B43" s="5">
        <v>401</v>
      </c>
      <c r="C43" s="1"/>
      <c r="D43" s="2">
        <v>0.05</v>
      </c>
      <c r="E43" s="2"/>
      <c r="F43" s="6">
        <v>178900</v>
      </c>
      <c r="G43" s="6"/>
      <c r="H43" s="23">
        <v>1789</v>
      </c>
    </row>
    <row r="44" spans="2:8" ht="12.75">
      <c r="B44" s="5">
        <v>402</v>
      </c>
      <c r="C44" s="1"/>
      <c r="D44" s="2">
        <v>0.07</v>
      </c>
      <c r="E44" s="2"/>
      <c r="F44" s="6">
        <v>231750</v>
      </c>
      <c r="G44" s="6"/>
      <c r="H44" s="23">
        <v>2317</v>
      </c>
    </row>
    <row r="45" spans="2:8" ht="12.75">
      <c r="B45" s="5">
        <v>412</v>
      </c>
      <c r="C45" s="1"/>
      <c r="D45" s="2">
        <v>0.05</v>
      </c>
      <c r="E45" s="2"/>
      <c r="F45" s="6">
        <v>186500</v>
      </c>
      <c r="G45" s="6"/>
      <c r="H45" s="23">
        <v>1865</v>
      </c>
    </row>
    <row r="46" spans="2:8" ht="12.75">
      <c r="B46" s="5">
        <v>413</v>
      </c>
      <c r="C46" s="1"/>
      <c r="D46" s="2">
        <v>0.05</v>
      </c>
      <c r="E46" s="2"/>
      <c r="F46" s="6">
        <v>180000</v>
      </c>
      <c r="G46" s="6"/>
      <c r="H46" s="23">
        <v>1800</v>
      </c>
    </row>
    <row r="47" spans="2:8" ht="12.75">
      <c r="B47" s="5">
        <v>419</v>
      </c>
      <c r="C47" s="1"/>
      <c r="D47" s="2">
        <v>0.05</v>
      </c>
      <c r="E47" s="2"/>
      <c r="F47" s="6">
        <v>180000</v>
      </c>
      <c r="G47" s="6"/>
      <c r="H47" s="23">
        <v>1800</v>
      </c>
    </row>
    <row r="48" spans="2:8" ht="12.75">
      <c r="B48" s="5">
        <v>421</v>
      </c>
      <c r="C48" s="1"/>
      <c r="D48" s="2">
        <v>0.06</v>
      </c>
      <c r="E48" s="2"/>
      <c r="F48" s="6">
        <v>198000</v>
      </c>
      <c r="G48" s="6"/>
      <c r="H48" s="23">
        <v>1980</v>
      </c>
    </row>
    <row r="49" spans="2:8" ht="12.75">
      <c r="B49" s="5">
        <v>423</v>
      </c>
      <c r="C49" s="1"/>
      <c r="D49" s="2">
        <v>0.06</v>
      </c>
      <c r="E49" s="2"/>
      <c r="F49" s="6">
        <v>208210</v>
      </c>
      <c r="G49" s="6"/>
      <c r="H49" s="23">
        <v>2082</v>
      </c>
    </row>
    <row r="50" spans="2:8" ht="12.75">
      <c r="B50" s="5">
        <v>434</v>
      </c>
      <c r="C50" s="1"/>
      <c r="D50" s="2">
        <v>0.05</v>
      </c>
      <c r="E50" s="2"/>
      <c r="F50" s="6">
        <v>177100</v>
      </c>
      <c r="G50" s="6"/>
      <c r="H50" s="23">
        <v>1771</v>
      </c>
    </row>
    <row r="51" spans="2:8" ht="12.75">
      <c r="B51" s="5">
        <v>438</v>
      </c>
      <c r="C51" s="1"/>
      <c r="D51" s="2">
        <v>0.05</v>
      </c>
      <c r="E51" s="2"/>
      <c r="F51" s="6">
        <v>180000</v>
      </c>
      <c r="G51" s="6"/>
      <c r="H51" s="23">
        <v>1800</v>
      </c>
    </row>
    <row r="52" spans="2:8" ht="12.75">
      <c r="B52" s="5">
        <v>440</v>
      </c>
      <c r="C52" s="1"/>
      <c r="D52" s="2">
        <v>0.05</v>
      </c>
      <c r="E52" s="2"/>
      <c r="F52" s="6">
        <v>180000</v>
      </c>
      <c r="G52" s="6"/>
      <c r="H52" s="23">
        <v>1800</v>
      </c>
    </row>
    <row r="53" spans="2:8" ht="12.75">
      <c r="B53" s="5">
        <v>441</v>
      </c>
      <c r="C53" s="1"/>
      <c r="D53" s="2">
        <v>0.05</v>
      </c>
      <c r="E53" s="2"/>
      <c r="F53" s="6">
        <v>177100</v>
      </c>
      <c r="G53" s="6"/>
      <c r="H53" s="23">
        <v>1771</v>
      </c>
    </row>
    <row r="54" spans="2:8" ht="12.75">
      <c r="B54" s="5">
        <v>442</v>
      </c>
      <c r="C54" s="1"/>
      <c r="D54" s="2">
        <v>0.06</v>
      </c>
      <c r="E54" s="2"/>
      <c r="F54" s="6">
        <v>82200</v>
      </c>
      <c r="G54" s="6"/>
      <c r="H54" s="23">
        <v>822</v>
      </c>
    </row>
    <row r="55" spans="2:8" ht="12.75">
      <c r="B55" s="5">
        <v>444</v>
      </c>
      <c r="C55" s="1"/>
      <c r="D55" s="2">
        <v>0.06</v>
      </c>
      <c r="E55" s="2"/>
      <c r="F55" s="6">
        <v>198000</v>
      </c>
      <c r="G55" s="6"/>
      <c r="H55" s="23">
        <v>1980</v>
      </c>
    </row>
    <row r="56" spans="2:8" ht="12.75">
      <c r="B56" s="5">
        <v>447</v>
      </c>
      <c r="C56" s="1"/>
      <c r="D56" s="2">
        <v>0.07</v>
      </c>
      <c r="E56" s="2"/>
      <c r="F56" s="6">
        <v>228800</v>
      </c>
      <c r="G56" s="6"/>
      <c r="H56" s="23">
        <v>2288</v>
      </c>
    </row>
    <row r="57" spans="2:8" ht="12.75">
      <c r="B57" s="5">
        <v>452</v>
      </c>
      <c r="C57" s="1"/>
      <c r="D57" s="2">
        <v>0.05</v>
      </c>
      <c r="E57" s="2"/>
      <c r="F57" s="6">
        <v>182880</v>
      </c>
      <c r="G57" s="6"/>
      <c r="H57" s="23">
        <v>1829</v>
      </c>
    </row>
    <row r="58" spans="2:8" ht="12.75">
      <c r="B58" s="5">
        <v>454</v>
      </c>
      <c r="C58" s="1"/>
      <c r="D58" s="2">
        <v>0.08</v>
      </c>
      <c r="E58" s="2"/>
      <c r="F58" s="6">
        <v>271100</v>
      </c>
      <c r="G58" s="6"/>
      <c r="H58" s="23">
        <v>2711</v>
      </c>
    </row>
    <row r="59" spans="2:8" ht="12.75">
      <c r="B59" s="5">
        <v>478</v>
      </c>
      <c r="C59" s="1"/>
      <c r="D59" s="2">
        <v>0.06</v>
      </c>
      <c r="E59" s="2"/>
      <c r="F59" s="6">
        <v>199150</v>
      </c>
      <c r="G59" s="6"/>
      <c r="H59" s="23">
        <v>1991</v>
      </c>
    </row>
    <row r="60" spans="2:8" ht="12.75">
      <c r="B60" s="5">
        <v>480</v>
      </c>
      <c r="C60" s="1"/>
      <c r="D60" s="2">
        <v>0.05</v>
      </c>
      <c r="E60" s="2"/>
      <c r="F60" s="6">
        <v>192280</v>
      </c>
      <c r="G60" s="6"/>
      <c r="H60" s="23">
        <v>1923</v>
      </c>
    </row>
    <row r="61" spans="2:8" ht="12.75">
      <c r="B61" s="5">
        <v>485</v>
      </c>
      <c r="C61" s="1"/>
      <c r="D61" s="2">
        <v>0.05</v>
      </c>
      <c r="E61" s="2"/>
      <c r="F61" s="6">
        <v>183600</v>
      </c>
      <c r="G61" s="6"/>
      <c r="H61" s="23">
        <v>1836</v>
      </c>
    </row>
    <row r="62" spans="2:8" ht="12.75">
      <c r="B62" s="5">
        <v>486</v>
      </c>
      <c r="C62" s="1"/>
      <c r="D62" s="2">
        <v>0.05</v>
      </c>
      <c r="E62" s="2"/>
      <c r="F62" s="6">
        <v>178550</v>
      </c>
      <c r="G62" s="6"/>
      <c r="H62" s="23">
        <v>1785</v>
      </c>
    </row>
    <row r="63" spans="2:8" ht="12.75">
      <c r="B63" s="5">
        <v>487</v>
      </c>
      <c r="C63" s="1"/>
      <c r="D63" s="2">
        <v>0.05</v>
      </c>
      <c r="E63" s="2"/>
      <c r="F63" s="6">
        <v>175650</v>
      </c>
      <c r="G63" s="6"/>
      <c r="H63" s="23">
        <v>1756</v>
      </c>
    </row>
    <row r="64" spans="2:8" ht="12.75">
      <c r="B64" s="5">
        <v>493</v>
      </c>
      <c r="C64" s="1"/>
      <c r="D64" s="2">
        <v>0.05</v>
      </c>
      <c r="E64" s="2"/>
      <c r="F64" s="6">
        <v>186140</v>
      </c>
      <c r="G64" s="6"/>
      <c r="H64" s="23">
        <v>1861</v>
      </c>
    </row>
    <row r="65" spans="2:8" ht="12.75">
      <c r="B65" s="5">
        <v>495</v>
      </c>
      <c r="C65" s="1"/>
      <c r="D65" s="2">
        <v>0.08</v>
      </c>
      <c r="E65" s="2"/>
      <c r="F65" s="6">
        <v>263840</v>
      </c>
      <c r="G65" s="6"/>
      <c r="H65" s="23">
        <v>2638</v>
      </c>
    </row>
    <row r="66" spans="2:8" ht="12.75">
      <c r="B66" s="5">
        <v>498</v>
      </c>
      <c r="C66" s="1"/>
      <c r="D66" s="2">
        <v>0.05</v>
      </c>
      <c r="E66" s="2"/>
      <c r="F66" s="6">
        <v>190110</v>
      </c>
      <c r="G66" s="6"/>
      <c r="H66" s="23">
        <v>1901</v>
      </c>
    </row>
    <row r="67" spans="2:9" ht="12.75">
      <c r="B67" s="12">
        <v>500</v>
      </c>
      <c r="C67" s="13"/>
      <c r="D67" s="14">
        <v>0.05</v>
      </c>
      <c r="E67" s="29">
        <f>SUM(D31:D67)</f>
        <v>2.150000000000001</v>
      </c>
      <c r="F67" s="15">
        <v>191560</v>
      </c>
      <c r="G67" s="31">
        <f>SUM(F31:F67)</f>
        <v>7375240</v>
      </c>
      <c r="H67" s="23">
        <v>1916</v>
      </c>
      <c r="I67" s="45"/>
    </row>
    <row r="68" spans="2:8" ht="15">
      <c r="B68" s="7"/>
      <c r="C68" s="4" t="s">
        <v>16</v>
      </c>
      <c r="D68" s="3">
        <f>SUM(D5:D67)</f>
        <v>30.162500000000005</v>
      </c>
      <c r="E68" s="28">
        <f>SUM(E5:E67)</f>
        <v>30.162499999999998</v>
      </c>
      <c r="F68" s="8">
        <f>SUM(F5:F67)</f>
        <v>23011392</v>
      </c>
      <c r="G68" s="33">
        <f>SUM(G7:G67)</f>
        <v>23011392</v>
      </c>
      <c r="H68" s="25">
        <f>SUM(H5:H67)</f>
        <v>673091</v>
      </c>
    </row>
  </sheetData>
  <sheetProtection/>
  <mergeCells count="1">
    <mergeCell ref="B3:H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16" sqref="B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E4" sqref="E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referent</dc:creator>
  <cp:keywords/>
  <dc:description/>
  <cp:lastModifiedBy>LEGAL USER</cp:lastModifiedBy>
  <cp:lastPrinted>2008-11-13T07:41:58Z</cp:lastPrinted>
  <dcterms:created xsi:type="dcterms:W3CDTF">2004-09-28T08:43:03Z</dcterms:created>
  <dcterms:modified xsi:type="dcterms:W3CDTF">2008-11-19T13:05:22Z</dcterms:modified>
  <cp:category/>
  <cp:version/>
  <cp:contentType/>
  <cp:contentStatus/>
</cp:coreProperties>
</file>